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ligues\doublettes SGB\2026-2027\"/>
    </mc:Choice>
  </mc:AlternateContent>
  <xr:revisionPtr revIDLastSave="0" documentId="13_ncr:1_{2693483B-0B21-4D69-8FD8-9B8A0F194A3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s" sheetId="1" r:id="rId1"/>
    <sheet name="Handicap" sheetId="7" state="hidden" r:id="rId2"/>
    <sheet name="Classement" sheetId="2" r:id="rId3"/>
    <sheet name="Individuels" sheetId="3" r:id="rId4"/>
    <sheet name="Individuels13.12.2026" sheetId="5" r:id="rId5"/>
    <sheet name="Individuels 30.06.2027" sheetId="11" r:id="rId6"/>
    <sheet name="Tours1-2" sheetId="9" r:id="rId7"/>
    <sheet name="Tours 3-24" sheetId="10" r:id="rId8"/>
    <sheet name="Tours 25-32" sheetId="21" r:id="rId9"/>
    <sheet name="Tours 33-45" sheetId="22" r:id="rId10"/>
    <sheet name=" Handicap29.10.2025" sheetId="19" r:id="rId11"/>
    <sheet name="Tours25-38" sheetId="13" state="hidden" r:id="rId12"/>
    <sheet name="Tours39" sheetId="15" state="hidden" r:id="rId13"/>
    <sheet name="Tours25-38 (2)" sheetId="16" state="hidden" r:id="rId14"/>
    <sheet name="Individuels13.12.23 (2)" sheetId="18" state="hidden" r:id="rId15"/>
    <sheet name="Feuil2" sheetId="8" state="hidden" r:id="rId16"/>
  </sheets>
  <calcPr calcId="191029" calcOnSave="0"/>
</workbook>
</file>

<file path=xl/calcChain.xml><?xml version="1.0" encoding="utf-8"?>
<calcChain xmlns="http://schemas.openxmlformats.org/spreadsheetml/2006/main">
  <c r="F71" i="10" l="1"/>
  <c r="M73" i="22" l="1"/>
  <c r="L73" i="22"/>
  <c r="AD63" i="11"/>
  <c r="AE63" i="11"/>
  <c r="AF63" i="11" s="1"/>
  <c r="AD64" i="11"/>
  <c r="AE64" i="11"/>
  <c r="AH64" i="11"/>
  <c r="AG64" i="11"/>
  <c r="AH63" i="11"/>
  <c r="AG63" i="11"/>
  <c r="F21" i="2"/>
  <c r="E21" i="2"/>
  <c r="F73" i="21"/>
  <c r="E73" i="21"/>
  <c r="BJ35" i="10"/>
  <c r="AU35" i="10"/>
  <c r="AV71" i="10"/>
  <c r="AU71" i="10"/>
  <c r="AF64" i="11" l="1"/>
  <c r="X1" i="10" l="1"/>
  <c r="X37" i="10" s="1"/>
  <c r="M71" i="10"/>
  <c r="L71" i="10"/>
  <c r="M35" i="10"/>
  <c r="L35" i="10"/>
  <c r="E71" i="10"/>
  <c r="E73" i="10" s="1"/>
  <c r="E35" i="10"/>
  <c r="F71" i="9"/>
  <c r="E71" i="9"/>
  <c r="E73" i="9" s="1"/>
  <c r="L71" i="9"/>
  <c r="F35" i="9"/>
  <c r="E35" i="9"/>
  <c r="L35" i="9"/>
  <c r="F35" i="10"/>
  <c r="F73" i="10"/>
  <c r="E31" i="1"/>
  <c r="D31" i="1"/>
  <c r="J1" i="22"/>
  <c r="M71" i="22"/>
  <c r="L71" i="22"/>
  <c r="F71" i="22"/>
  <c r="E71" i="22"/>
  <c r="C37" i="22"/>
  <c r="T35" i="22"/>
  <c r="S35" i="22"/>
  <c r="M35" i="22"/>
  <c r="L35" i="22"/>
  <c r="F35" i="22"/>
  <c r="E35" i="22"/>
  <c r="E73" i="22" s="1"/>
  <c r="BC71" i="21"/>
  <c r="BB71" i="21"/>
  <c r="AV71" i="21"/>
  <c r="AU71" i="21"/>
  <c r="AO71" i="21"/>
  <c r="AN71" i="21"/>
  <c r="AP71" i="21" s="1"/>
  <c r="AH71" i="21"/>
  <c r="AG71" i="21"/>
  <c r="AA71" i="21"/>
  <c r="Z71" i="21"/>
  <c r="T71" i="21"/>
  <c r="S71" i="21"/>
  <c r="M71" i="21"/>
  <c r="L71" i="21"/>
  <c r="F71" i="21"/>
  <c r="E71" i="21"/>
  <c r="C37" i="21"/>
  <c r="BC35" i="21"/>
  <c r="BB35" i="21"/>
  <c r="AV35" i="21"/>
  <c r="AU35" i="21"/>
  <c r="AO35" i="21"/>
  <c r="AN35" i="21"/>
  <c r="AH35" i="21"/>
  <c r="AG35" i="21"/>
  <c r="AA35" i="21"/>
  <c r="AA73" i="21" s="1"/>
  <c r="Z35" i="21"/>
  <c r="T35" i="21"/>
  <c r="S35" i="21"/>
  <c r="M35" i="21"/>
  <c r="L35" i="21"/>
  <c r="F35" i="21"/>
  <c r="E35" i="21"/>
  <c r="J1" i="21"/>
  <c r="J37" i="21" s="1"/>
  <c r="BX71" i="10"/>
  <c r="BW71" i="10"/>
  <c r="BY71" i="10" s="1"/>
  <c r="BX35" i="10"/>
  <c r="BX73" i="10" s="1"/>
  <c r="BW35" i="10"/>
  <c r="BW73" i="10" s="1"/>
  <c r="BQ71" i="10"/>
  <c r="BP71" i="10"/>
  <c r="BR71" i="10" s="1"/>
  <c r="BQ35" i="10"/>
  <c r="BP35" i="10"/>
  <c r="BP73" i="10" s="1"/>
  <c r="BJ71" i="10"/>
  <c r="BI71" i="10"/>
  <c r="BK71" i="10" s="1"/>
  <c r="BJ73" i="10"/>
  <c r="BI35" i="10"/>
  <c r="BC71" i="10"/>
  <c r="BB71" i="10"/>
  <c r="BD71" i="10" s="1"/>
  <c r="BC35" i="10"/>
  <c r="BB35" i="10"/>
  <c r="AW71" i="10"/>
  <c r="AV35" i="10"/>
  <c r="AO71" i="10"/>
  <c r="AN71" i="10"/>
  <c r="AP71" i="10" s="1"/>
  <c r="AO35" i="10"/>
  <c r="AN35" i="10"/>
  <c r="AH71" i="10"/>
  <c r="AG71" i="10"/>
  <c r="AI71" i="10" s="1"/>
  <c r="AH35" i="10"/>
  <c r="AG35" i="10"/>
  <c r="AA71" i="10"/>
  <c r="Z71" i="10"/>
  <c r="AA35" i="10"/>
  <c r="Z35" i="10"/>
  <c r="Z73" i="10" s="1"/>
  <c r="T71" i="10"/>
  <c r="S71" i="10"/>
  <c r="U71" i="10" s="1"/>
  <c r="T35" i="10"/>
  <c r="T73" i="10" s="1"/>
  <c r="S35" i="10"/>
  <c r="Q1" i="10"/>
  <c r="Q37" i="10" s="1"/>
  <c r="J37" i="10"/>
  <c r="J1" i="10"/>
  <c r="C37" i="10"/>
  <c r="J37" i="22" l="1"/>
  <c r="Q1" i="22"/>
  <c r="G35" i="22"/>
  <c r="F73" i="22"/>
  <c r="G73" i="22" s="1"/>
  <c r="N73" i="22"/>
  <c r="N35" i="22"/>
  <c r="BB73" i="21"/>
  <c r="BY35" i="10"/>
  <c r="AV73" i="21"/>
  <c r="AN73" i="21"/>
  <c r="AP73" i="21" s="1"/>
  <c r="AO73" i="21"/>
  <c r="Z73" i="21"/>
  <c r="AB73" i="21" s="1"/>
  <c r="T73" i="21"/>
  <c r="S73" i="21"/>
  <c r="M73" i="21"/>
  <c r="N35" i="21"/>
  <c r="BQ73" i="10"/>
  <c r="BR35" i="10"/>
  <c r="G21" i="2"/>
  <c r="BI73" i="10"/>
  <c r="BK73" i="10" s="1"/>
  <c r="BK35" i="10"/>
  <c r="BC73" i="10"/>
  <c r="BB73" i="10"/>
  <c r="AU73" i="10"/>
  <c r="AV73" i="10"/>
  <c r="AO73" i="10"/>
  <c r="AN73" i="10"/>
  <c r="AP73" i="10" s="1"/>
  <c r="AH73" i="10"/>
  <c r="AG73" i="10"/>
  <c r="AI73" i="10"/>
  <c r="AA73" i="10"/>
  <c r="AB73" i="10" s="1"/>
  <c r="AB71" i="10"/>
  <c r="AE1" i="10"/>
  <c r="S73" i="10"/>
  <c r="U73" i="10" s="1"/>
  <c r="N71" i="10"/>
  <c r="L73" i="10"/>
  <c r="M73" i="10"/>
  <c r="L73" i="9"/>
  <c r="F73" i="9"/>
  <c r="G35" i="10"/>
  <c r="F31" i="1"/>
  <c r="N71" i="22"/>
  <c r="G71" i="22"/>
  <c r="U35" i="22"/>
  <c r="AW71" i="21"/>
  <c r="BD71" i="21"/>
  <c r="G35" i="21"/>
  <c r="AH73" i="21"/>
  <c r="AI71" i="21"/>
  <c r="AB35" i="21"/>
  <c r="G71" i="21"/>
  <c r="AG73" i="21"/>
  <c r="BC73" i="21"/>
  <c r="N71" i="21"/>
  <c r="AI35" i="21"/>
  <c r="U71" i="21"/>
  <c r="AB71" i="21"/>
  <c r="AW35" i="21"/>
  <c r="G73" i="21"/>
  <c r="U73" i="21"/>
  <c r="Q1" i="21"/>
  <c r="BD35" i="21"/>
  <c r="AU73" i="21"/>
  <c r="U35" i="21"/>
  <c r="L73" i="21"/>
  <c r="N73" i="21" s="1"/>
  <c r="AP35" i="21"/>
  <c r="BY73" i="10"/>
  <c r="BR73" i="10"/>
  <c r="BD73" i="10"/>
  <c r="BD35" i="10"/>
  <c r="AW35" i="10"/>
  <c r="AP35" i="10"/>
  <c r="AI35" i="10"/>
  <c r="AB35" i="10"/>
  <c r="G73" i="10"/>
  <c r="G71" i="10"/>
  <c r="N35" i="10"/>
  <c r="U35" i="10"/>
  <c r="C17" i="1"/>
  <c r="M71" i="9"/>
  <c r="M35" i="9"/>
  <c r="F15" i="16"/>
  <c r="F22" i="16"/>
  <c r="F35" i="16"/>
  <c r="F42" i="16"/>
  <c r="F45" i="16"/>
  <c r="F60" i="16"/>
  <c r="F69" i="16"/>
  <c r="F84" i="16"/>
  <c r="F89" i="16"/>
  <c r="F94" i="16"/>
  <c r="F99" i="16"/>
  <c r="F104" i="16"/>
  <c r="D119" i="16"/>
  <c r="F119" i="16"/>
  <c r="F132" i="16"/>
  <c r="F141" i="16"/>
  <c r="F144" i="16"/>
  <c r="F151" i="16"/>
  <c r="F162" i="16"/>
  <c r="F171" i="16"/>
  <c r="F176" i="16"/>
  <c r="F191" i="16"/>
  <c r="F196" i="16"/>
  <c r="F201" i="16"/>
  <c r="F206" i="16"/>
  <c r="F217" i="16"/>
  <c r="F228" i="16"/>
  <c r="F235" i="16"/>
  <c r="F250" i="16"/>
  <c r="F259" i="16"/>
  <c r="F270" i="16"/>
  <c r="F285" i="16"/>
  <c r="F292" i="16"/>
  <c r="F301" i="16"/>
  <c r="F304" i="16"/>
  <c r="F311" i="16"/>
  <c r="F316" i="16"/>
  <c r="F325" i="16"/>
  <c r="F328" i="16"/>
  <c r="F335" i="16"/>
  <c r="F340" i="16"/>
  <c r="F355" i="16"/>
  <c r="F360" i="16"/>
  <c r="F373" i="16"/>
  <c r="F386" i="16"/>
  <c r="F389" i="16"/>
  <c r="D404" i="16"/>
  <c r="F404" i="16"/>
  <c r="F407" i="16"/>
  <c r="M73" i="9" l="1"/>
  <c r="N73" i="9" s="1"/>
  <c r="BD73" i="21"/>
  <c r="AW73" i="21"/>
  <c r="AI73" i="21"/>
  <c r="AW73" i="10"/>
  <c r="AE37" i="10"/>
  <c r="AL1" i="10"/>
  <c r="N73" i="10"/>
  <c r="Q37" i="21"/>
  <c r="X1" i="21"/>
  <c r="AE1" i="21" s="1"/>
  <c r="G35" i="9"/>
  <c r="N71" i="9"/>
  <c r="N35" i="9"/>
  <c r="G73" i="9"/>
  <c r="G71" i="9"/>
  <c r="F408" i="16"/>
  <c r="AM4" i="18"/>
  <c r="AN4" i="18"/>
  <c r="AM5" i="18"/>
  <c r="AN5" i="18"/>
  <c r="AM6" i="18"/>
  <c r="AN6" i="18"/>
  <c r="AM7" i="18"/>
  <c r="AN7" i="18"/>
  <c r="AM8" i="18"/>
  <c r="AN8" i="18"/>
  <c r="AM9" i="18"/>
  <c r="AN9" i="18"/>
  <c r="AM10" i="18"/>
  <c r="AN10" i="18"/>
  <c r="AM11" i="18"/>
  <c r="AN11" i="18"/>
  <c r="AM12" i="18"/>
  <c r="AN12" i="18"/>
  <c r="AM13" i="18"/>
  <c r="AN13" i="18"/>
  <c r="AM14" i="18"/>
  <c r="AN14" i="18"/>
  <c r="AM15" i="18"/>
  <c r="AN15" i="18"/>
  <c r="AM16" i="18"/>
  <c r="AN16" i="18"/>
  <c r="AM17" i="18"/>
  <c r="AN17" i="18"/>
  <c r="AM18" i="18"/>
  <c r="AN18" i="18"/>
  <c r="AM19" i="18"/>
  <c r="AN19" i="18"/>
  <c r="AM20" i="18"/>
  <c r="AN20" i="18"/>
  <c r="AM21" i="18"/>
  <c r="AN21" i="18"/>
  <c r="AM22" i="18"/>
  <c r="AN22" i="18"/>
  <c r="AM23" i="18"/>
  <c r="AN23" i="18"/>
  <c r="AM24" i="18"/>
  <c r="AN24" i="18"/>
  <c r="AM25" i="18"/>
  <c r="AN25" i="18"/>
  <c r="AM26" i="18"/>
  <c r="AN26" i="18"/>
  <c r="AM27" i="18"/>
  <c r="AN27" i="18"/>
  <c r="AM28" i="18"/>
  <c r="AN28" i="18"/>
  <c r="AM29" i="18"/>
  <c r="AN29" i="18"/>
  <c r="AM30" i="18"/>
  <c r="AN30" i="18"/>
  <c r="AM31" i="18"/>
  <c r="AN31" i="18"/>
  <c r="AM32" i="18"/>
  <c r="AO32" i="18" s="1"/>
  <c r="AN32" i="18"/>
  <c r="AM33" i="18"/>
  <c r="AN33" i="18"/>
  <c r="AM34" i="18"/>
  <c r="AN34" i="18"/>
  <c r="AM35" i="18"/>
  <c r="AN35" i="18"/>
  <c r="AM36" i="18"/>
  <c r="AN36" i="18"/>
  <c r="AM37" i="18"/>
  <c r="AN37" i="18"/>
  <c r="AM38" i="18"/>
  <c r="AN38" i="18"/>
  <c r="AM39" i="18"/>
  <c r="AN39" i="18"/>
  <c r="AM40" i="18"/>
  <c r="AN40" i="18"/>
  <c r="AM41" i="18"/>
  <c r="AN41" i="18"/>
  <c r="AO41" i="18" s="1"/>
  <c r="AM42" i="18"/>
  <c r="AN42" i="18"/>
  <c r="AM43" i="18"/>
  <c r="AN43" i="18"/>
  <c r="AM44" i="18"/>
  <c r="AN44" i="18"/>
  <c r="AM45" i="18"/>
  <c r="AN45" i="18"/>
  <c r="AM46" i="18"/>
  <c r="AN46" i="18"/>
  <c r="AO46" i="18" s="1"/>
  <c r="AM47" i="18"/>
  <c r="AN47" i="18"/>
  <c r="AM48" i="18"/>
  <c r="AO48" i="18" s="1"/>
  <c r="AN48" i="18"/>
  <c r="AM49" i="18"/>
  <c r="AN49" i="18"/>
  <c r="AM50" i="18"/>
  <c r="AN50" i="18"/>
  <c r="AM51" i="18"/>
  <c r="AN51" i="18"/>
  <c r="AM52" i="18"/>
  <c r="AO52" i="18" s="1"/>
  <c r="AN52" i="18"/>
  <c r="AM53" i="18"/>
  <c r="AN53" i="18"/>
  <c r="AM54" i="18"/>
  <c r="AN54" i="18"/>
  <c r="AM55" i="18"/>
  <c r="AN55" i="18"/>
  <c r="AM56" i="18"/>
  <c r="AN56" i="18"/>
  <c r="AM57" i="18"/>
  <c r="AN57" i="18"/>
  <c r="AN3" i="18"/>
  <c r="AM3" i="18"/>
  <c r="AQ57" i="18"/>
  <c r="AP57" i="18"/>
  <c r="AQ56" i="18"/>
  <c r="AP56" i="18"/>
  <c r="AQ55" i="18"/>
  <c r="AP55" i="18"/>
  <c r="AQ54" i="18"/>
  <c r="AP54" i="18"/>
  <c r="AQ53" i="18"/>
  <c r="AP53" i="18"/>
  <c r="AQ52" i="18"/>
  <c r="AP52" i="18"/>
  <c r="AQ51" i="18"/>
  <c r="AP51" i="18"/>
  <c r="AQ50" i="18"/>
  <c r="AP50" i="18"/>
  <c r="AQ49" i="18"/>
  <c r="AP49" i="18"/>
  <c r="AQ48" i="18"/>
  <c r="AP48" i="18"/>
  <c r="AQ47" i="18"/>
  <c r="AP47" i="18"/>
  <c r="AQ46" i="18"/>
  <c r="AP46" i="18"/>
  <c r="AQ45" i="18"/>
  <c r="AP45" i="18"/>
  <c r="AQ44" i="18"/>
  <c r="AP44" i="18"/>
  <c r="AQ43" i="18"/>
  <c r="AP43" i="18"/>
  <c r="AQ42" i="18"/>
  <c r="AP42" i="18"/>
  <c r="AQ41" i="18"/>
  <c r="AP41" i="18"/>
  <c r="AQ40" i="18"/>
  <c r="AP40" i="18"/>
  <c r="AQ39" i="18"/>
  <c r="AP39" i="18"/>
  <c r="AQ38" i="18"/>
  <c r="AP38" i="18"/>
  <c r="AQ37" i="18"/>
  <c r="AP37" i="18"/>
  <c r="AQ36" i="18"/>
  <c r="AP36" i="18"/>
  <c r="AQ35" i="18"/>
  <c r="AP35" i="18"/>
  <c r="AQ34" i="18"/>
  <c r="AP34" i="18"/>
  <c r="AQ33" i="18"/>
  <c r="AP33" i="18"/>
  <c r="AQ32" i="18"/>
  <c r="AP32" i="18"/>
  <c r="AQ31" i="18"/>
  <c r="AP31" i="18"/>
  <c r="AQ30" i="18"/>
  <c r="AP30" i="18"/>
  <c r="AQ29" i="18"/>
  <c r="AP29" i="18"/>
  <c r="AQ28" i="18"/>
  <c r="AP28" i="18"/>
  <c r="AQ27" i="18"/>
  <c r="AP27" i="18"/>
  <c r="AQ26" i="18"/>
  <c r="AP26" i="18"/>
  <c r="AQ25" i="18"/>
  <c r="AP25" i="18"/>
  <c r="AQ24" i="18"/>
  <c r="AP24" i="18"/>
  <c r="AQ23" i="18"/>
  <c r="AP23" i="18"/>
  <c r="AQ22" i="18"/>
  <c r="AP22" i="18"/>
  <c r="AQ21" i="18"/>
  <c r="AP21" i="18"/>
  <c r="AQ20" i="18"/>
  <c r="AP20" i="18"/>
  <c r="AQ19" i="18"/>
  <c r="AP19" i="18"/>
  <c r="AQ18" i="18"/>
  <c r="AP18" i="18"/>
  <c r="AQ17" i="18"/>
  <c r="AP17" i="18"/>
  <c r="AQ16" i="18"/>
  <c r="AP16" i="18"/>
  <c r="AQ15" i="18"/>
  <c r="AP15" i="18"/>
  <c r="AQ14" i="18"/>
  <c r="AP14" i="18"/>
  <c r="AQ13" i="18"/>
  <c r="AP13" i="18"/>
  <c r="AQ12" i="18"/>
  <c r="AP12" i="18"/>
  <c r="AQ11" i="18"/>
  <c r="AP11" i="18"/>
  <c r="AQ10" i="18"/>
  <c r="AP10" i="18"/>
  <c r="AQ9" i="18"/>
  <c r="AP9" i="18"/>
  <c r="AQ8" i="18"/>
  <c r="AP8" i="18"/>
  <c r="AQ7" i="18"/>
  <c r="AP7" i="18"/>
  <c r="AQ6" i="18"/>
  <c r="AP6" i="18"/>
  <c r="AQ5" i="18"/>
  <c r="AP5" i="18"/>
  <c r="AQ4" i="18"/>
  <c r="AP4" i="18"/>
  <c r="AQ3" i="18"/>
  <c r="AP3" i="18"/>
  <c r="AO30" i="18"/>
  <c r="AW60" i="15"/>
  <c r="AV60" i="15"/>
  <c r="AP59" i="15"/>
  <c r="AO59" i="15"/>
  <c r="AQ59" i="15" s="1"/>
  <c r="AI59" i="15"/>
  <c r="AJ59" i="15" s="1"/>
  <c r="AH59" i="15"/>
  <c r="AB59" i="15"/>
  <c r="AA59" i="15"/>
  <c r="T59" i="15"/>
  <c r="U59" i="15" s="1"/>
  <c r="S59" i="15"/>
  <c r="M59" i="15"/>
  <c r="L59" i="15"/>
  <c r="N59" i="15" s="1"/>
  <c r="F59" i="15"/>
  <c r="E59" i="15"/>
  <c r="AW30" i="15"/>
  <c r="AV30" i="15"/>
  <c r="AP29" i="15"/>
  <c r="AO29" i="15"/>
  <c r="AQ29" i="15" s="1"/>
  <c r="AI29" i="15"/>
  <c r="AH29" i="15"/>
  <c r="AB29" i="15"/>
  <c r="AA29" i="15"/>
  <c r="T29" i="15"/>
  <c r="S29" i="15"/>
  <c r="U29" i="15" s="1"/>
  <c r="M29" i="15"/>
  <c r="L29" i="15"/>
  <c r="F29" i="15"/>
  <c r="E29" i="15"/>
  <c r="AW60" i="13"/>
  <c r="AV60" i="13"/>
  <c r="AX60" i="13" s="1"/>
  <c r="AW30" i="13"/>
  <c r="AW62" i="13" s="1"/>
  <c r="AV30" i="13"/>
  <c r="AV62" i="13" s="1"/>
  <c r="AX62" i="13" s="1"/>
  <c r="AP59" i="13"/>
  <c r="AO59" i="13"/>
  <c r="AP29" i="13"/>
  <c r="AO29" i="13"/>
  <c r="AQ29" i="13" s="1"/>
  <c r="AI59" i="13"/>
  <c r="AH59" i="13"/>
  <c r="AI29" i="13"/>
  <c r="AH29" i="13"/>
  <c r="AB59" i="13"/>
  <c r="AA59" i="13"/>
  <c r="AC59" i="13" s="1"/>
  <c r="AB29" i="13"/>
  <c r="AA29" i="13"/>
  <c r="U61" i="13"/>
  <c r="T61" i="13"/>
  <c r="S61" i="13"/>
  <c r="T59" i="13"/>
  <c r="S59" i="13"/>
  <c r="U59" i="13" s="1"/>
  <c r="T29" i="13"/>
  <c r="S29" i="13"/>
  <c r="U29" i="13" s="1"/>
  <c r="L61" i="13"/>
  <c r="L59" i="13"/>
  <c r="L29" i="13"/>
  <c r="AL37" i="10" l="1"/>
  <c r="AS1" i="10"/>
  <c r="X37" i="21"/>
  <c r="AO35" i="18"/>
  <c r="AV62" i="15"/>
  <c r="AX62" i="15" s="1"/>
  <c r="AW62" i="15"/>
  <c r="AX60" i="15"/>
  <c r="AP61" i="15"/>
  <c r="AH61" i="15"/>
  <c r="AA61" i="15"/>
  <c r="AB61" i="15"/>
  <c r="AO49" i="18"/>
  <c r="AO21" i="18"/>
  <c r="AO47" i="18"/>
  <c r="AO3" i="18"/>
  <c r="AO29" i="18"/>
  <c r="AO5" i="18"/>
  <c r="AO13" i="18"/>
  <c r="AO43" i="18"/>
  <c r="AO50" i="18"/>
  <c r="AO7" i="18"/>
  <c r="AO15" i="18"/>
  <c r="AO17" i="18"/>
  <c r="AO31" i="18"/>
  <c r="AO33" i="18"/>
  <c r="AO12" i="18"/>
  <c r="AO53" i="18"/>
  <c r="AO4" i="18"/>
  <c r="AO14" i="18"/>
  <c r="AO16" i="18"/>
  <c r="AO18" i="18"/>
  <c r="AO20" i="18"/>
  <c r="AO10" i="18"/>
  <c r="AO23" i="18"/>
  <c r="AO25" i="18"/>
  <c r="AO27" i="18"/>
  <c r="AO36" i="18"/>
  <c r="AO38" i="18"/>
  <c r="AO40" i="18"/>
  <c r="AO45" i="18"/>
  <c r="AO51" i="18"/>
  <c r="AO55" i="18"/>
  <c r="AO9" i="18"/>
  <c r="AO11" i="18"/>
  <c r="AO42" i="18"/>
  <c r="AO57" i="18"/>
  <c r="AO22" i="18"/>
  <c r="AO24" i="18"/>
  <c r="AO44" i="18"/>
  <c r="AO26" i="18"/>
  <c r="AO34" i="18"/>
  <c r="AO6" i="18"/>
  <c r="AO8" i="18"/>
  <c r="AO19" i="18"/>
  <c r="AO28" i="18"/>
  <c r="AO37" i="18"/>
  <c r="AO39" i="18"/>
  <c r="AO54" i="18"/>
  <c r="AO56" i="18"/>
  <c r="L61" i="15"/>
  <c r="N61" i="15" s="1"/>
  <c r="M61" i="15"/>
  <c r="G59" i="15"/>
  <c r="E61" i="15"/>
  <c r="G61" i="15" s="1"/>
  <c r="F61" i="15"/>
  <c r="T61" i="15"/>
  <c r="AC29" i="15"/>
  <c r="AC59" i="15"/>
  <c r="AI61" i="15"/>
  <c r="AJ29" i="15"/>
  <c r="S61" i="15"/>
  <c r="U61" i="15" s="1"/>
  <c r="AO61" i="15"/>
  <c r="AQ61" i="15" s="1"/>
  <c r="G29" i="15"/>
  <c r="AX30" i="15"/>
  <c r="N29" i="15"/>
  <c r="AX30" i="13"/>
  <c r="AQ59" i="13"/>
  <c r="AP61" i="13"/>
  <c r="AO61" i="13"/>
  <c r="AH61" i="13"/>
  <c r="AI61" i="13"/>
  <c r="AJ59" i="13"/>
  <c r="AJ29" i="13"/>
  <c r="AA61" i="13"/>
  <c r="AB61" i="13"/>
  <c r="AC29" i="13"/>
  <c r="M59" i="13"/>
  <c r="F59" i="13"/>
  <c r="E59" i="13"/>
  <c r="M29" i="13"/>
  <c r="F29" i="13"/>
  <c r="E29" i="13"/>
  <c r="G29" i="13" s="1"/>
  <c r="AS37" i="10" l="1"/>
  <c r="AZ1" i="10"/>
  <c r="AE37" i="21"/>
  <c r="AL1" i="21"/>
  <c r="AJ61" i="15"/>
  <c r="AC61" i="15"/>
  <c r="AQ61" i="13"/>
  <c r="AJ61" i="13"/>
  <c r="AC61" i="13"/>
  <c r="N29" i="13"/>
  <c r="N59" i="13"/>
  <c r="M61" i="13"/>
  <c r="G59" i="13"/>
  <c r="F61" i="13"/>
  <c r="E61" i="13"/>
  <c r="AZ37" i="10" l="1"/>
  <c r="BG1" i="10"/>
  <c r="AS1" i="21"/>
  <c r="AL37" i="21"/>
  <c r="N61" i="13"/>
  <c r="G61" i="13"/>
  <c r="BG37" i="10" l="1"/>
  <c r="BN1" i="10"/>
  <c r="AZ1" i="21"/>
  <c r="AS37" i="21"/>
  <c r="L4" i="8"/>
  <c r="M4" i="8"/>
  <c r="L5" i="8"/>
  <c r="M5" i="8"/>
  <c r="L6" i="8"/>
  <c r="M6" i="8"/>
  <c r="L7" i="8"/>
  <c r="M7" i="8"/>
  <c r="L8" i="8"/>
  <c r="N8" i="8" s="1"/>
  <c r="M8" i="8"/>
  <c r="L9" i="8"/>
  <c r="M9" i="8"/>
  <c r="L10" i="8"/>
  <c r="M10" i="8"/>
  <c r="L11" i="8"/>
  <c r="M11" i="8"/>
  <c r="L12" i="8"/>
  <c r="M12" i="8"/>
  <c r="L13" i="8"/>
  <c r="M13" i="8"/>
  <c r="L14" i="8"/>
  <c r="M14" i="8"/>
  <c r="L15" i="8"/>
  <c r="M15" i="8"/>
  <c r="L16" i="8"/>
  <c r="N16" i="8" s="1"/>
  <c r="M16" i="8"/>
  <c r="L17" i="8"/>
  <c r="M17" i="8"/>
  <c r="L18" i="8"/>
  <c r="M18" i="8"/>
  <c r="L19" i="8"/>
  <c r="M19" i="8"/>
  <c r="L20" i="8"/>
  <c r="N20" i="8" s="1"/>
  <c r="M20" i="8"/>
  <c r="L21" i="8"/>
  <c r="M21" i="8"/>
  <c r="L22" i="8"/>
  <c r="M22" i="8"/>
  <c r="L23" i="8"/>
  <c r="M23" i="8"/>
  <c r="L24" i="8"/>
  <c r="N24" i="8" s="1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L31" i="8"/>
  <c r="M31" i="8"/>
  <c r="L32" i="8"/>
  <c r="M32" i="8"/>
  <c r="L33" i="8"/>
  <c r="M33" i="8"/>
  <c r="L34" i="8"/>
  <c r="M34" i="8"/>
  <c r="L35" i="8"/>
  <c r="M35" i="8"/>
  <c r="L36" i="8"/>
  <c r="M36" i="8"/>
  <c r="L37" i="8"/>
  <c r="M37" i="8"/>
  <c r="L38" i="8"/>
  <c r="M38" i="8"/>
  <c r="M3" i="8"/>
  <c r="L3" i="8"/>
  <c r="N33" i="8"/>
  <c r="N17" i="8"/>
  <c r="N9" i="8"/>
  <c r="C5" i="1"/>
  <c r="BN37" i="10" l="1"/>
  <c r="BU1" i="10"/>
  <c r="BU37" i="10" s="1"/>
  <c r="AZ37" i="21"/>
  <c r="C6" i="1"/>
  <c r="C7" i="1" s="1"/>
  <c r="C8" i="1" s="1"/>
  <c r="C9" i="1" s="1"/>
  <c r="C10" i="1" s="1"/>
  <c r="N35" i="8"/>
  <c r="N6" i="8"/>
  <c r="N10" i="8"/>
  <c r="N14" i="8"/>
  <c r="N18" i="8"/>
  <c r="N22" i="8"/>
  <c r="N26" i="8"/>
  <c r="N38" i="8"/>
  <c r="N3" i="8"/>
  <c r="N7" i="8"/>
  <c r="N11" i="8"/>
  <c r="N15" i="8"/>
  <c r="N23" i="8"/>
  <c r="N28" i="8"/>
  <c r="N32" i="8"/>
  <c r="N5" i="8"/>
  <c r="N25" i="8"/>
  <c r="N12" i="8"/>
  <c r="N36" i="8"/>
  <c r="N34" i="8"/>
  <c r="N37" i="8"/>
  <c r="N13" i="8"/>
  <c r="N27" i="8"/>
  <c r="N31" i="8"/>
  <c r="N21" i="8"/>
  <c r="N4" i="8"/>
  <c r="N19" i="8"/>
  <c r="N29" i="8"/>
  <c r="N30" i="8"/>
  <c r="C11" i="1" l="1"/>
  <c r="C12" i="1" s="1"/>
  <c r="C13" i="1" s="1"/>
  <c r="C14" i="1" s="1"/>
  <c r="C15" i="1" s="1"/>
  <c r="C18" i="1" s="1"/>
  <c r="C19" i="1" l="1"/>
  <c r="C20" i="1" s="1"/>
  <c r="C21" i="1" s="1"/>
  <c r="C22" i="1" l="1"/>
  <c r="C23" i="1" s="1"/>
  <c r="C24" i="1" l="1"/>
  <c r="C25" i="1" l="1"/>
</calcChain>
</file>

<file path=xl/sharedStrings.xml><?xml version="1.0" encoding="utf-8"?>
<sst xmlns="http://schemas.openxmlformats.org/spreadsheetml/2006/main" count="6165" uniqueCount="510">
  <si>
    <t>Pos.</t>
  </si>
  <si>
    <t>Nom</t>
  </si>
  <si>
    <t>Pts</t>
  </si>
  <si>
    <t>QAHD</t>
  </si>
  <si>
    <t>Hdp</t>
  </si>
  <si>
    <t>QA</t>
  </si>
  <si>
    <t>Parties</t>
  </si>
  <si>
    <t>Les Pot's</t>
  </si>
  <si>
    <t>Date</t>
  </si>
  <si>
    <t>moyennes</t>
  </si>
  <si>
    <t>Générale</t>
  </si>
  <si>
    <t>Equipe du joueur</t>
  </si>
  <si>
    <t>Moy.</t>
  </si>
  <si>
    <t>+Série</t>
  </si>
  <si>
    <t>Stutz René</t>
  </si>
  <si>
    <t>Corbo Pierre</t>
  </si>
  <si>
    <t>Diaz Lopez José Manuel</t>
  </si>
  <si>
    <t>Flores Alfredo</t>
  </si>
  <si>
    <t>Groux Gilbert</t>
  </si>
  <si>
    <t>Pinoy Strikers</t>
  </si>
  <si>
    <t>Carolino Romulo</t>
  </si>
  <si>
    <t xml:space="preserve"> +Partie</t>
  </si>
  <si>
    <t>Martin José</t>
  </si>
  <si>
    <t>Les Pépés</t>
  </si>
  <si>
    <t>Vergère Pascal</t>
  </si>
  <si>
    <t>Paras Marife</t>
  </si>
  <si>
    <t>Vergère Patricia</t>
  </si>
  <si>
    <t>The Partners</t>
  </si>
  <si>
    <t>Bourgeois Henri</t>
  </si>
  <si>
    <t>Roagna Gilles-Eric</t>
  </si>
  <si>
    <t>Favre Jean-Marie</t>
  </si>
  <si>
    <t>TPG Rainbowl 1</t>
  </si>
  <si>
    <t>TPG Rainbowl 2</t>
  </si>
  <si>
    <t>PEPS</t>
  </si>
  <si>
    <t>Karrer Jean</t>
  </si>
  <si>
    <t>Black-Hawk</t>
  </si>
  <si>
    <t>Monnier Michel</t>
  </si>
  <si>
    <t>Tic et Tac</t>
  </si>
  <si>
    <t>Karrer Luisita</t>
  </si>
  <si>
    <t>Dauphins</t>
  </si>
  <si>
    <t>Flores Merlinda</t>
  </si>
  <si>
    <t>Jaena Emma</t>
  </si>
  <si>
    <t>J &amp; E</t>
  </si>
  <si>
    <t>Umali Jaime</t>
  </si>
  <si>
    <t>Pascal Jules</t>
  </si>
  <si>
    <t>Walther Jeanette</t>
  </si>
  <si>
    <t>Mermoud Alex</t>
  </si>
  <si>
    <t>Pinoy</t>
  </si>
  <si>
    <t>Rubio Anna</t>
  </si>
  <si>
    <t>Perito Pascal</t>
  </si>
  <si>
    <t>Rosa Pedro</t>
  </si>
  <si>
    <t>Aries Claudia</t>
  </si>
  <si>
    <t>Cataldo William</t>
  </si>
  <si>
    <t>Serrano Ronaldo</t>
  </si>
  <si>
    <t>Hubert Isabelle</t>
  </si>
  <si>
    <t>Company Lucas</t>
  </si>
  <si>
    <t>Morales Serrano Eduardo</t>
  </si>
  <si>
    <t>Bull Oliver</t>
  </si>
  <si>
    <t>Schmisser Laurent</t>
  </si>
  <si>
    <t>Despres Marylène</t>
  </si>
  <si>
    <t>Loubier Pascal</t>
  </si>
  <si>
    <t>Calzavara Bernard</t>
  </si>
  <si>
    <t>Différence</t>
  </si>
  <si>
    <t>Total au 25.09.2022</t>
  </si>
  <si>
    <t>Total au 31.12.2022</t>
  </si>
  <si>
    <t>Golay Daniel</t>
  </si>
  <si>
    <t>Pellein Stéphane</t>
  </si>
  <si>
    <t>Gagliardi Maurizio</t>
  </si>
  <si>
    <t>Almudever Celina</t>
  </si>
  <si>
    <t>Moy.H</t>
  </si>
  <si>
    <t>+Score H</t>
  </si>
  <si>
    <t>+Série H</t>
  </si>
  <si>
    <t>Moser René</t>
  </si>
  <si>
    <t>Nemeskeri Julien</t>
  </si>
  <si>
    <t>1er tour</t>
  </si>
  <si>
    <t>2e tour</t>
  </si>
  <si>
    <t>Ignoto Salvatore</t>
  </si>
  <si>
    <t>Gozzo Alain</t>
  </si>
  <si>
    <t>Visalli Giuseppe</t>
  </si>
  <si>
    <t>Rolex</t>
  </si>
  <si>
    <t>Queen Striker</t>
  </si>
  <si>
    <t>Rosset Franck</t>
  </si>
  <si>
    <t>Total</t>
  </si>
  <si>
    <t>P1</t>
  </si>
  <si>
    <t>P2</t>
  </si>
  <si>
    <t>Faller Nezza</t>
  </si>
  <si>
    <t>Nicole Roger</t>
  </si>
  <si>
    <t>Petringa Antonio</t>
  </si>
  <si>
    <t>Gabriel Eric</t>
  </si>
  <si>
    <t>Jules Pascal</t>
  </si>
  <si>
    <t>Les Dauphins</t>
  </si>
  <si>
    <t>Black Hawk</t>
  </si>
  <si>
    <t>Les Rescapés</t>
  </si>
  <si>
    <t>Pinoy Striker</t>
  </si>
  <si>
    <t>Tic Tac Toc</t>
  </si>
  <si>
    <t>Plattina</t>
  </si>
  <si>
    <t>Les PEPES</t>
  </si>
  <si>
    <t>TPG Rainbowl</t>
  </si>
  <si>
    <t>Meier Pierre</t>
  </si>
  <si>
    <t>Monti Olivier</t>
  </si>
  <si>
    <t>Zbinden Ruth</t>
  </si>
  <si>
    <t>Le 26.09.2023</t>
  </si>
  <si>
    <t>Total 2023-2024</t>
  </si>
  <si>
    <t>Filet-O-Fish</t>
  </si>
  <si>
    <t>Klima Martin</t>
  </si>
  <si>
    <t>Monty Andrianjafy</t>
  </si>
  <si>
    <t>Pasquier Virginie</t>
  </si>
  <si>
    <t>Bravo Mario</t>
  </si>
  <si>
    <t>Musa Jesper</t>
  </si>
  <si>
    <t>Burri Katia</t>
  </si>
  <si>
    <t>Mama Bears</t>
  </si>
  <si>
    <t>D'Apice Eladio</t>
  </si>
  <si>
    <t>Huberson Guillaume</t>
  </si>
  <si>
    <t>Tot hd</t>
  </si>
  <si>
    <t>Moyenne</t>
  </si>
  <si>
    <t>Barbezat Francis</t>
  </si>
  <si>
    <t>Dodah Moonesh</t>
  </si>
  <si>
    <t>Cardinaux Pierre-Alain</t>
  </si>
  <si>
    <t>D'Apice Vincenzo</t>
  </si>
  <si>
    <t>Baruh Enis</t>
  </si>
  <si>
    <t>Faller Merrie</t>
  </si>
  <si>
    <t>Tours du 31.01.2024 19h30</t>
  </si>
  <si>
    <t>Tours du 31.01.2024 20h30</t>
  </si>
  <si>
    <t>Tours du 07.02.2024 19h30</t>
  </si>
  <si>
    <t>Tours du 07.02.2024 20h30</t>
  </si>
  <si>
    <t>Andrianjafy Monty</t>
  </si>
  <si>
    <t>Tours du 14.02.2024 20h30</t>
  </si>
  <si>
    <t>Tours du 14.02.2024 19h30</t>
  </si>
  <si>
    <t>Tours du 28.02.2024 20h30</t>
  </si>
  <si>
    <t>Tours du 28.02.2024 19h30</t>
  </si>
  <si>
    <t>Tours du 06.03.2024 19h30</t>
  </si>
  <si>
    <t>Tours du 06.03.2024 20h30</t>
  </si>
  <si>
    <t>Tours du 13.03.2024 19h30</t>
  </si>
  <si>
    <t>Tours du 13.03.2024 20h30</t>
  </si>
  <si>
    <t>Srikanth Abhishek</t>
  </si>
  <si>
    <t>Tours du 20.03.2024 19h30</t>
  </si>
  <si>
    <t>Tours du 20.03.2024 20h30</t>
  </si>
  <si>
    <t>Tours du 27.03.2024.2024 19h30</t>
  </si>
  <si>
    <t>Tours du 27.03.2024 20h30</t>
  </si>
  <si>
    <t>Tours du 17.04.2024 19h30</t>
  </si>
  <si>
    <t>Tours du 17.04.2024 20h30</t>
  </si>
  <si>
    <t>Tours du 24.04.2024 19h30</t>
  </si>
  <si>
    <t>Tours du 24.04.2024 20h30</t>
  </si>
  <si>
    <t>31.01.2024-1</t>
  </si>
  <si>
    <t>31.01.2024-2</t>
  </si>
  <si>
    <t>7.2.2024-1</t>
  </si>
  <si>
    <t>7.2.2024-2</t>
  </si>
  <si>
    <t>14.2.2024-1</t>
  </si>
  <si>
    <t>14.02.2024-2</t>
  </si>
  <si>
    <t>28.2.2024-1</t>
  </si>
  <si>
    <t>28.2.2024-2</t>
  </si>
  <si>
    <t>06.3.2024-1</t>
  </si>
  <si>
    <t>06.3.2024-2</t>
  </si>
  <si>
    <t>13.3.2024-1</t>
  </si>
  <si>
    <t>13.3.2024-2</t>
  </si>
  <si>
    <t>20.3.2024.1</t>
  </si>
  <si>
    <t>20.3.2024.2</t>
  </si>
  <si>
    <t>Total Andrianjafy Monty</t>
  </si>
  <si>
    <t>Total Aries Claudia</t>
  </si>
  <si>
    <t>Total Bourgeois Henri</t>
  </si>
  <si>
    <t>Total Bravo Mario</t>
  </si>
  <si>
    <t>Total Cardinaux Pierre-Alain</t>
  </si>
  <si>
    <t>Total Carolino Romulo</t>
  </si>
  <si>
    <t>Total Cataldo William</t>
  </si>
  <si>
    <t>Total Corbo Pierre</t>
  </si>
  <si>
    <t>Total D'Apice Eladio</t>
  </si>
  <si>
    <t>Total D'Apice Vincenzo</t>
  </si>
  <si>
    <t>Total Despres Marylène</t>
  </si>
  <si>
    <t>Total Diaz Lopez José Manuel</t>
  </si>
  <si>
    <t>Total Faller Merrie</t>
  </si>
  <si>
    <t>Total Faller Nezza</t>
  </si>
  <si>
    <t>Total Favre Jean-Marie</t>
  </si>
  <si>
    <t>Total Flores Alfredo</t>
  </si>
  <si>
    <t>Total Gabriel Eric</t>
  </si>
  <si>
    <t>Total Golay Daniel</t>
  </si>
  <si>
    <t>Total Groux Gilbert</t>
  </si>
  <si>
    <t>Total Huberson Guillaume</t>
  </si>
  <si>
    <t>Total Jaena Emma</t>
  </si>
  <si>
    <t>Total Jules Pascal</t>
  </si>
  <si>
    <t>Total Karrer Jean</t>
  </si>
  <si>
    <t>Total Karrer Luisita</t>
  </si>
  <si>
    <t>Total Klima Martin</t>
  </si>
  <si>
    <t>Total Loubier Pascal</t>
  </si>
  <si>
    <t>Total Martin José</t>
  </si>
  <si>
    <t>Total Meier Pierre</t>
  </si>
  <si>
    <t>Total Mermoud Alex</t>
  </si>
  <si>
    <t>Total Monnier Michel</t>
  </si>
  <si>
    <t>Total Monti Olivier</t>
  </si>
  <si>
    <t>Total Morales Serrano Eduardo</t>
  </si>
  <si>
    <t>Total Moser René</t>
  </si>
  <si>
    <t>Total Musa Jesper</t>
  </si>
  <si>
    <t>Total Nicole Roger</t>
  </si>
  <si>
    <t>Total Pasquier Virginie</t>
  </si>
  <si>
    <t>Total Pellein Stéphane</t>
  </si>
  <si>
    <t>Total Perito Pascal</t>
  </si>
  <si>
    <t>Total Roagna Gilles-Eric</t>
  </si>
  <si>
    <t>Total Rosa Pedro</t>
  </si>
  <si>
    <t>Total Rosset Franck</t>
  </si>
  <si>
    <t>Total Srikanth Abhishek</t>
  </si>
  <si>
    <t>Total Stutz René</t>
  </si>
  <si>
    <t>Total Umali Jaime</t>
  </si>
  <si>
    <t>Total Visalli Giuseppe</t>
  </si>
  <si>
    <t>Total Walther Jeanette</t>
  </si>
  <si>
    <t>Total Zbinden Ruth</t>
  </si>
  <si>
    <t>Total général</t>
  </si>
  <si>
    <t>depuis le 01.10.2023 au 13.12.2023</t>
  </si>
  <si>
    <t>depuis le 01.01.2024 au 20.03.2024</t>
  </si>
  <si>
    <t>depuis le 27.03.2024</t>
  </si>
  <si>
    <t>depuis le 17.04.2024</t>
  </si>
  <si>
    <t>Tours du 01.05.2024 19h30</t>
  </si>
  <si>
    <t>Tours du 01.05.2024 20h30</t>
  </si>
  <si>
    <t>Tours du 15.052024 20h30</t>
  </si>
  <si>
    <t>Tours du 22.05.2024 19h30</t>
  </si>
  <si>
    <t>Tours du 22.05.2024 20h30</t>
  </si>
  <si>
    <t>Tours du 29.05.2024 19h30</t>
  </si>
  <si>
    <t>Tours du 29.05.2024 20h30</t>
  </si>
  <si>
    <t>Les rescapés</t>
  </si>
  <si>
    <t>Speedy Bowling</t>
  </si>
  <si>
    <t>Grillet Liliane</t>
  </si>
  <si>
    <t>Moyat Magali</t>
  </si>
  <si>
    <t>Grassin Frédéric</t>
  </si>
  <si>
    <t>136,50</t>
  </si>
  <si>
    <t xml:space="preserve">Tours du </t>
  </si>
  <si>
    <t>19h30</t>
  </si>
  <si>
    <t>176,00</t>
  </si>
  <si>
    <t>173,00</t>
  </si>
  <si>
    <t>157,50</t>
  </si>
  <si>
    <t>157,00</t>
  </si>
  <si>
    <t>149,00</t>
  </si>
  <si>
    <t>148,00</t>
  </si>
  <si>
    <t>137,00</t>
  </si>
  <si>
    <t>147,50</t>
  </si>
  <si>
    <t>146,50</t>
  </si>
  <si>
    <t>169,00</t>
  </si>
  <si>
    <t>135,00</t>
  </si>
  <si>
    <t>126,50</t>
  </si>
  <si>
    <t>162,50</t>
  </si>
  <si>
    <t>167,50</t>
  </si>
  <si>
    <t>151,50</t>
  </si>
  <si>
    <t>148,50</t>
  </si>
  <si>
    <t>117,00</t>
  </si>
  <si>
    <t>185,00</t>
  </si>
  <si>
    <t>139,50</t>
  </si>
  <si>
    <t>122,00</t>
  </si>
  <si>
    <t>175,00</t>
  </si>
  <si>
    <t>165,50</t>
  </si>
  <si>
    <t>146,00</t>
  </si>
  <si>
    <t>131,50</t>
  </si>
  <si>
    <t>156,00</t>
  </si>
  <si>
    <t>161,00</t>
  </si>
  <si>
    <t>147,00</t>
  </si>
  <si>
    <t>135,50</t>
  </si>
  <si>
    <t>156,50</t>
  </si>
  <si>
    <t>187,50</t>
  </si>
  <si>
    <t>163,50</t>
  </si>
  <si>
    <t>174,00</t>
  </si>
  <si>
    <t>166,00</t>
  </si>
  <si>
    <t>158,50</t>
  </si>
  <si>
    <t>133,00</t>
  </si>
  <si>
    <t>179,00</t>
  </si>
  <si>
    <t>159,00</t>
  </si>
  <si>
    <t>152,00</t>
  </si>
  <si>
    <t>144,00</t>
  </si>
  <si>
    <t>166,50</t>
  </si>
  <si>
    <t>128,50</t>
  </si>
  <si>
    <t>127,50</t>
  </si>
  <si>
    <t>183,50</t>
  </si>
  <si>
    <t>175,50</t>
  </si>
  <si>
    <t>132,50</t>
  </si>
  <si>
    <t>109,50</t>
  </si>
  <si>
    <t>177,50</t>
  </si>
  <si>
    <t>139,00</t>
  </si>
  <si>
    <t>171,00</t>
  </si>
  <si>
    <t>184,00</t>
  </si>
  <si>
    <t>192,00</t>
  </si>
  <si>
    <t>130,50</t>
  </si>
  <si>
    <t>108,50</t>
  </si>
  <si>
    <t>181,50</t>
  </si>
  <si>
    <t>128,00</t>
  </si>
  <si>
    <t>The Bowling</t>
  </si>
  <si>
    <t>Les bras KC</t>
  </si>
  <si>
    <t>Hutzli Philippe</t>
  </si>
  <si>
    <t>153,75</t>
  </si>
  <si>
    <t>Raiga Emmanuel</t>
  </si>
  <si>
    <t>Santos Hugues</t>
  </si>
  <si>
    <t>Rosa-Guerraz Céline</t>
  </si>
  <si>
    <t>204,50</t>
  </si>
  <si>
    <t>183,00</t>
  </si>
  <si>
    <t>120,50</t>
  </si>
  <si>
    <t>Classement handicap - du 29.10.2025</t>
  </si>
  <si>
    <t>193,50</t>
  </si>
  <si>
    <t>189,00</t>
  </si>
  <si>
    <t>187,00</t>
  </si>
  <si>
    <t>Chavaz Didier</t>
  </si>
  <si>
    <t>178,50</t>
  </si>
  <si>
    <t>177,00</t>
  </si>
  <si>
    <t>171,50</t>
  </si>
  <si>
    <t>170,00</t>
  </si>
  <si>
    <t>167,00</t>
  </si>
  <si>
    <t>165,00</t>
  </si>
  <si>
    <t>161,50</t>
  </si>
  <si>
    <t>151,00</t>
  </si>
  <si>
    <t>149,50</t>
  </si>
  <si>
    <t>142,50</t>
  </si>
  <si>
    <t>141,00</t>
  </si>
  <si>
    <t>Brülhart Christophe</t>
  </si>
  <si>
    <t>186,50</t>
  </si>
  <si>
    <t>173,50</t>
  </si>
  <si>
    <t>170,50</t>
  </si>
  <si>
    <t>152,50</t>
  </si>
  <si>
    <t>Bello Fabienne</t>
  </si>
  <si>
    <t>142,00</t>
  </si>
  <si>
    <t>137,50</t>
  </si>
  <si>
    <t>133,50</t>
  </si>
  <si>
    <t>129,50</t>
  </si>
  <si>
    <t>114,50</t>
  </si>
  <si>
    <t>Melani Claudia</t>
  </si>
  <si>
    <t>190,50</t>
  </si>
  <si>
    <t>159,50</t>
  </si>
  <si>
    <t>158,00</t>
  </si>
  <si>
    <t>154,50</t>
  </si>
  <si>
    <t>150,00</t>
  </si>
  <si>
    <t>141,50</t>
  </si>
  <si>
    <t>132,00</t>
  </si>
  <si>
    <t>126,00</t>
  </si>
  <si>
    <t>143,00</t>
  </si>
  <si>
    <t>138,00</t>
  </si>
  <si>
    <t>127,00</t>
  </si>
  <si>
    <t>123,00</t>
  </si>
  <si>
    <t>180,00</t>
  </si>
  <si>
    <t>Les Plattineurs 2</t>
  </si>
  <si>
    <t>134,75</t>
  </si>
  <si>
    <t>110,00</t>
  </si>
  <si>
    <t>140,50</t>
  </si>
  <si>
    <t>113,50</t>
  </si>
  <si>
    <t>218,50</t>
  </si>
  <si>
    <t>Kerlero de Rosbo Erick</t>
  </si>
  <si>
    <t>201,00</t>
  </si>
  <si>
    <t>198,00</t>
  </si>
  <si>
    <t>178,00</t>
  </si>
  <si>
    <t>168,00</t>
  </si>
  <si>
    <t>Sauthier Philippe</t>
  </si>
  <si>
    <t>163,00</t>
  </si>
  <si>
    <t>Rioja Manuel</t>
  </si>
  <si>
    <t>155,00</t>
  </si>
  <si>
    <t>Landrecy Diego</t>
  </si>
  <si>
    <t>136,00</t>
  </si>
  <si>
    <t>130,00</t>
  </si>
  <si>
    <t>129,00</t>
  </si>
  <si>
    <t>125,00</t>
  </si>
  <si>
    <t>123,50</t>
  </si>
  <si>
    <t>Reymond Laurent</t>
  </si>
  <si>
    <t>91,50</t>
  </si>
  <si>
    <t>179,50</t>
  </si>
  <si>
    <t>154,00</t>
  </si>
  <si>
    <t>222,00</t>
  </si>
  <si>
    <t>214,50</t>
  </si>
  <si>
    <t>206,50</t>
  </si>
  <si>
    <t>206,00</t>
  </si>
  <si>
    <t>196,00</t>
  </si>
  <si>
    <t>162,00</t>
  </si>
  <si>
    <t>160,50</t>
  </si>
  <si>
    <t>150,50</t>
  </si>
  <si>
    <t>145,50</t>
  </si>
  <si>
    <t>122,50</t>
  </si>
  <si>
    <t>97,50</t>
  </si>
  <si>
    <t>201,50</t>
  </si>
  <si>
    <t>20h30</t>
  </si>
  <si>
    <t>Bennett Brian</t>
  </si>
  <si>
    <t>160,00</t>
  </si>
  <si>
    <t>190,00</t>
  </si>
  <si>
    <t>184,50</t>
  </si>
  <si>
    <t>168,50</t>
  </si>
  <si>
    <t>Raiga-Clemenceau Emmanuel</t>
  </si>
  <si>
    <t>140,00</t>
  </si>
  <si>
    <t>134,50</t>
  </si>
  <si>
    <t>103,50</t>
  </si>
  <si>
    <t>106,50</t>
  </si>
  <si>
    <t>194,00</t>
  </si>
  <si>
    <t>191,50</t>
  </si>
  <si>
    <t>188,50</t>
  </si>
  <si>
    <t>172,50</t>
  </si>
  <si>
    <t>153,00</t>
  </si>
  <si>
    <t>120,00</t>
  </si>
  <si>
    <t>119,50</t>
  </si>
  <si>
    <t>112,00</t>
  </si>
  <si>
    <t>199,00</t>
  </si>
  <si>
    <t>145,00</t>
  </si>
  <si>
    <t>138,50</t>
  </si>
  <si>
    <t>Chaussat Sami</t>
  </si>
  <si>
    <t>224,50</t>
  </si>
  <si>
    <t>202,50</t>
  </si>
  <si>
    <t>194,50</t>
  </si>
  <si>
    <t>119,00</t>
  </si>
  <si>
    <t>115,00</t>
  </si>
  <si>
    <t>109,00</t>
  </si>
  <si>
    <t>231,00</t>
  </si>
  <si>
    <t>124,50</t>
  </si>
  <si>
    <t>121,00</t>
  </si>
  <si>
    <t>197,00</t>
  </si>
  <si>
    <t>210,00</t>
  </si>
  <si>
    <t>172,00</t>
  </si>
  <si>
    <t>164,00</t>
  </si>
  <si>
    <t>125,50</t>
  </si>
  <si>
    <t>169,50</t>
  </si>
  <si>
    <t>115,50</t>
  </si>
  <si>
    <t>213,00</t>
  </si>
  <si>
    <t>195,50</t>
  </si>
  <si>
    <t>193,00</t>
  </si>
  <si>
    <t>186,00</t>
  </si>
  <si>
    <t>182,50</t>
  </si>
  <si>
    <t>176,50</t>
  </si>
  <si>
    <t>174,50</t>
  </si>
  <si>
    <t>131,00</t>
  </si>
  <si>
    <t>155,50</t>
  </si>
  <si>
    <t>164,50</t>
  </si>
  <si>
    <t>Bellon Damien</t>
  </si>
  <si>
    <t>182,00</t>
  </si>
  <si>
    <t>Lapustin Mihail</t>
  </si>
  <si>
    <t>112,50</t>
  </si>
  <si>
    <t>203,50</t>
  </si>
  <si>
    <t>185,50</t>
  </si>
  <si>
    <t>118,50</t>
  </si>
  <si>
    <t>181,00</t>
  </si>
  <si>
    <t>189,50</t>
  </si>
  <si>
    <t>106,00</t>
  </si>
  <si>
    <t>228,50</t>
  </si>
  <si>
    <t>208,00</t>
  </si>
  <si>
    <t>192,50</t>
  </si>
  <si>
    <t>117,50</t>
  </si>
  <si>
    <t>124,00</t>
  </si>
  <si>
    <t>180,50</t>
  </si>
  <si>
    <t>153,50</t>
  </si>
  <si>
    <t>121,50</t>
  </si>
  <si>
    <t>100,50</t>
  </si>
  <si>
    <t>200,50</t>
  </si>
  <si>
    <t>197,50</t>
  </si>
  <si>
    <t>143,50</t>
  </si>
  <si>
    <t>114,00</t>
  </si>
  <si>
    <t>88,00</t>
  </si>
  <si>
    <t>113,00</t>
  </si>
  <si>
    <t>99,00</t>
  </si>
  <si>
    <t>98,50</t>
  </si>
  <si>
    <t>212,50</t>
  </si>
  <si>
    <t>95,50</t>
  </si>
  <si>
    <t>116,50</t>
  </si>
  <si>
    <t>101,00</t>
  </si>
  <si>
    <t>88,50</t>
  </si>
  <si>
    <t>188,00</t>
  </si>
  <si>
    <t>118,00</t>
  </si>
  <si>
    <t>205,50</t>
  </si>
  <si>
    <t>Don Diego</t>
  </si>
  <si>
    <t>Hermosilla Esther</t>
  </si>
  <si>
    <t>144,50</t>
  </si>
  <si>
    <t>111,00</t>
  </si>
  <si>
    <t>99,50</t>
  </si>
  <si>
    <t>134,00</t>
  </si>
  <si>
    <t>217,00</t>
  </si>
  <si>
    <t>222,50</t>
  </si>
  <si>
    <t>116,00</t>
  </si>
  <si>
    <t>213,50</t>
  </si>
  <si>
    <t>199,50</t>
  </si>
  <si>
    <t>198,50</t>
  </si>
  <si>
    <t>85,00</t>
  </si>
  <si>
    <t>220,50</t>
  </si>
  <si>
    <t>207,50</t>
  </si>
  <si>
    <t>215,00</t>
  </si>
  <si>
    <t>95,00</t>
  </si>
  <si>
    <t>221,00</t>
  </si>
  <si>
    <t>195,00</t>
  </si>
  <si>
    <t>104,50</t>
  </si>
  <si>
    <t>209,50</t>
  </si>
  <si>
    <t>208,50</t>
  </si>
  <si>
    <t>229,50</t>
  </si>
  <si>
    <t>221,50</t>
  </si>
  <si>
    <t>205,00</t>
  </si>
  <si>
    <t>191,00</t>
  </si>
  <si>
    <t>103,00</t>
  </si>
  <si>
    <t>240,00</t>
  </si>
  <si>
    <t>211,00</t>
  </si>
  <si>
    <t>111,50</t>
  </si>
  <si>
    <t>203,00</t>
  </si>
  <si>
    <t>228,00</t>
  </si>
  <si>
    <t>167,42</t>
  </si>
  <si>
    <t>149,22</t>
  </si>
  <si>
    <t>Ligue SGB 2026-2027</t>
  </si>
  <si>
    <t>Ligue SGB 2026-2027</t>
  </si>
  <si>
    <t>Le 30.09.2026</t>
  </si>
  <si>
    <t>depuis le 01.10.2026 au 13.12.2026</t>
  </si>
  <si>
    <t>depuis le 01.01.2027 au 26.03.2027</t>
  </si>
  <si>
    <t>Du 02.04.2027 au 14.05.2027</t>
  </si>
  <si>
    <t>Total 2026-2027</t>
  </si>
  <si>
    <t>depuis le 01.10.2026 au 10.12.2026</t>
  </si>
  <si>
    <t>Tours du 16.09.2025 20h30</t>
  </si>
  <si>
    <t>Tours du 16.09.2026 19h30</t>
  </si>
  <si>
    <t>Tours du 23.09.2026 19h30</t>
  </si>
  <si>
    <t>Tours du 23.09.2026 20h30</t>
  </si>
  <si>
    <t>Mathorel Adrien</t>
  </si>
  <si>
    <t>Meier Corinne</t>
  </si>
  <si>
    <t>Les Plattineurs 1</t>
  </si>
  <si>
    <t>Rainbowl</t>
  </si>
  <si>
    <t>Aprotec</t>
  </si>
  <si>
    <t>Les Dauphins 2</t>
  </si>
  <si>
    <t>Les Dauphins 1</t>
  </si>
  <si>
    <t>Les Hippocampes</t>
  </si>
  <si>
    <t>Goodtzov Dennis</t>
  </si>
  <si>
    <t>Quayzin Michel</t>
  </si>
  <si>
    <t>Canto Varela Alfonso</t>
  </si>
  <si>
    <t>Glauser Augusta</t>
  </si>
  <si>
    <t>Vergère Rébecca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</si>
</sst>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FF0000"/>
      <name val="Arial"/>
      <family val="2"/>
    </font>
    <font>
      <sz val="9"/>
      <color rgb="FF000000"/>
      <name val="Arial"/>
      <family val="2"/>
    </font>
    <font>
      <strike/>
      <sz val="12"/>
      <color rgb="FFFF0000"/>
      <name val="Arial"/>
      <family val="2"/>
    </font>
    <font>
      <b/>
      <sz val="12"/>
      <name val="Arial"/>
      <family val="2"/>
    </font>
    <font>
      <b/>
      <sz val="7"/>
      <color rgb="FF000000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7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BABAD4"/>
        <bgColor indexed="64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Fill="1" applyBorder="1" applyAlignment="1">
      <alignment horizontal="left" vertical="center" wrapText="1"/>
    </xf>
    <xf numFmtId="0" fontId="10" fillId="0" borderId="0" xfId="1" applyFill="1" applyBorder="1" applyAlignment="1">
      <alignment horizontal="left" vertical="center" wrapText="1"/>
    </xf>
    <xf numFmtId="0" fontId="0" fillId="6" borderId="0" xfId="0" applyFill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6" borderId="0" xfId="0" applyFill="1"/>
    <xf numFmtId="0" fontId="10" fillId="0" borderId="1" xfId="2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10" fillId="0" borderId="1" xfId="1" applyBorder="1" applyAlignment="1">
      <alignment horizontal="left" vertical="center" wrapText="1"/>
    </xf>
    <xf numFmtId="0" fontId="26" fillId="0" borderId="1" xfId="0" applyFont="1" applyBorder="1" applyAlignment="1">
      <alignment horizontal="right" vertical="center" wrapText="1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righ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vertical="center" wrapText="1"/>
    </xf>
    <xf numFmtId="0" fontId="10" fillId="0" borderId="1" xfId="1" applyFill="1" applyBorder="1" applyAlignment="1">
      <alignment vertical="center" wrapText="1"/>
    </xf>
    <xf numFmtId="2" fontId="0" fillId="0" borderId="0" xfId="0" applyNumberFormat="1"/>
    <xf numFmtId="0" fontId="19" fillId="0" borderId="0" xfId="0" applyFont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5" borderId="1" xfId="0" applyFont="1" applyFill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0" fillId="0" borderId="1" xfId="1" applyFont="1" applyFill="1" applyBorder="1" applyAlignment="1">
      <alignment horizontal="left" vertical="center" wrapText="1"/>
    </xf>
    <xf numFmtId="0" fontId="10" fillId="0" borderId="1" xfId="2" applyFill="1" applyBorder="1" applyAlignment="1">
      <alignment vertical="center" wrapText="1"/>
    </xf>
    <xf numFmtId="0" fontId="10" fillId="7" borderId="1" xfId="2" applyFill="1" applyBorder="1" applyAlignment="1">
      <alignment horizontal="left" vertical="center" wrapText="1"/>
    </xf>
    <xf numFmtId="0" fontId="10" fillId="0" borderId="0" xfId="2" applyFill="1" applyBorder="1" applyAlignment="1">
      <alignment horizontal="left" vertical="center" wrapText="1"/>
    </xf>
    <xf numFmtId="0" fontId="10" fillId="0" borderId="0" xfId="2" applyFill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0" fontId="10" fillId="6" borderId="1" xfId="2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0" fontId="10" fillId="0" borderId="5" xfId="1" applyFill="1" applyBorder="1" applyAlignment="1">
      <alignment horizontal="left" vertical="center" wrapText="1"/>
    </xf>
    <xf numFmtId="0" fontId="29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5" borderId="1" xfId="1" applyFill="1" applyBorder="1" applyAlignment="1">
      <alignment horizontal="left" vertical="center" wrapText="1"/>
    </xf>
    <xf numFmtId="1" fontId="11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0" borderId="0" xfId="0" applyNumberFormat="1" applyFont="1"/>
    <xf numFmtId="0" fontId="11" fillId="0" borderId="4" xfId="0" applyFont="1" applyBorder="1" applyAlignment="1">
      <alignment horizontal="center"/>
    </xf>
    <xf numFmtId="0" fontId="10" fillId="0" borderId="1" xfId="1" applyFill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2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10" fillId="7" borderId="1" xfId="1" applyFill="1" applyBorder="1" applyAlignment="1">
      <alignment horizontal="left" vertical="center" wrapText="1"/>
    </xf>
    <xf numFmtId="0" fontId="10" fillId="7" borderId="1" xfId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8" fillId="8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32" fillId="0" borderId="4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6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34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3">
    <cellStyle name="Lien hypertexte" xfId="1" builtinId="8"/>
    <cellStyle name="Lien hypertexte 3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CC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86779083569675"/>
          <c:y val="0.12550430508743693"/>
          <c:w val="0.80875795130871797"/>
          <c:h val="0.707285088447353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Moyennes!$F$3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8D-4F0E-82D5-67A4BD72612C}"/>
              </c:ext>
            </c:extLst>
          </c:dPt>
          <c:dPt>
            <c:idx val="2"/>
            <c:invertIfNegative val="0"/>
            <c:bubble3D val="0"/>
            <c:spPr>
              <a:ln w="19050">
                <a:solidFill>
                  <a:srgbClr val="FF33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260-4CEA-BCD6-56E0ABAD304E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308D-4F0E-82D5-67A4BD72612C}"/>
              </c:ext>
            </c:extLst>
          </c:dPt>
          <c:dPt>
            <c:idx val="24"/>
            <c:invertIfNegative val="0"/>
            <c:bubble3D val="0"/>
            <c:spPr>
              <a:ln w="19050"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31A-4DA6-B84B-813C1FF88106}"/>
              </c:ext>
            </c:extLst>
          </c:dPt>
          <c:cat>
            <c:strRef>
              <c:f>Moyennes!$C$4:$C$31</c:f>
              <c:strCache>
                <c:ptCount val="28"/>
                <c:pt idx="0">
                  <c:v>16.09.2025</c:v>
                </c:pt>
                <c:pt idx="1">
                  <c:v>23.09.2025</c:v>
                </c:pt>
                <c:pt idx="2">
                  <c:v>30.09.2025</c:v>
                </c:pt>
                <c:pt idx="3">
                  <c:v>07.10.2025</c:v>
                </c:pt>
                <c:pt idx="4">
                  <c:v>14.10.2025</c:v>
                </c:pt>
                <c:pt idx="5">
                  <c:v>28.10.2025</c:v>
                </c:pt>
                <c:pt idx="6">
                  <c:v>04.11.2025</c:v>
                </c:pt>
                <c:pt idx="7">
                  <c:v>11.11.2025</c:v>
                </c:pt>
                <c:pt idx="8">
                  <c:v>18.11.2025</c:v>
                </c:pt>
                <c:pt idx="9">
                  <c:v>25.11.2025</c:v>
                </c:pt>
                <c:pt idx="10">
                  <c:v>02.12.2025</c:v>
                </c:pt>
                <c:pt idx="11">
                  <c:v>09.12.2025</c:v>
                </c:pt>
                <c:pt idx="12">
                  <c:v>28.01.2026</c:v>
                </c:pt>
                <c:pt idx="13">
                  <c:v>04.02.2026</c:v>
                </c:pt>
                <c:pt idx="14">
                  <c:v>11.02.2026</c:v>
                </c:pt>
                <c:pt idx="15">
                  <c:v>18.02.2026</c:v>
                </c:pt>
                <c:pt idx="16">
                  <c:v>04.03.2026</c:v>
                </c:pt>
                <c:pt idx="17">
                  <c:v>11.03.2026</c:v>
                </c:pt>
                <c:pt idx="18">
                  <c:v>18.03.2026</c:v>
                </c:pt>
                <c:pt idx="19">
                  <c:v>25.03.2026</c:v>
                </c:pt>
                <c:pt idx="20">
                  <c:v>01.04.2026</c:v>
                </c:pt>
                <c:pt idx="21">
                  <c:v>22.04.2026</c:v>
                </c:pt>
                <c:pt idx="27">
                  <c:v>Générale</c:v>
                </c:pt>
              </c:strCache>
            </c:strRef>
          </c:cat>
          <c:val>
            <c:numRef>
              <c:f>Moyennes!$F$4:$F$31</c:f>
              <c:numCache>
                <c:formatCode>0.00</c:formatCode>
                <c:ptCount val="28"/>
                <c:pt idx="0">
                  <c:v>155.8046875</c:v>
                </c:pt>
                <c:pt idx="1">
                  <c:v>151.3125</c:v>
                </c:pt>
                <c:pt idx="27">
                  <c:v>153.55859375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D-4F0E-82D5-67A4BD726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"/>
        <c:axId val="592237448"/>
        <c:axId val="1"/>
      </c:barChart>
      <c:catAx>
        <c:axId val="59223744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4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2237448"/>
        <c:crosses val="autoZero"/>
        <c:crossBetween val="between"/>
        <c:majorUnit val="2.5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66674</xdr:colOff>
      <xdr:row>6</xdr:row>
      <xdr:rowOff>76200</xdr:rowOff>
    </xdr:from>
    <xdr:to>
      <xdr:col>16</xdr:col>
      <xdr:colOff>552449</xdr:colOff>
      <xdr:row>25</xdr:row>
      <xdr:rowOff>85725</xdr:rowOff>
    </xdr:to>
    <xdr:graphicFrame macro="">
      <xdr:nvGraphicFramePr>
        <xdr:cNvPr id="1029" name="Graphique 4">
          <a:extLst>
            <a:ext uri="{FF2B5EF4-FFF2-40B4-BE49-F238E27FC236}">
              <a16:creationId xmlns:a16="http://schemas.microsoft.com/office/drawing/2014/main" id="{DB03CDAD-2DB1-897F-0E8F-97C9502752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tm01A.htm" TargetMode="External"/><Relationship Id="rId21" Type="http://schemas.openxmlformats.org/officeDocument/2006/relationships/hyperlink" Target="https://bowling.lexerbowling.com/bowlingdelapraille/liguesgb2022-2/pl047.htm" TargetMode="External"/><Relationship Id="rId42" Type="http://schemas.openxmlformats.org/officeDocument/2006/relationships/hyperlink" Target="https://bowling.lexerbowling.com/bowlingdelapraille/liguesgb2022-2/tm011.htm" TargetMode="External"/><Relationship Id="rId47" Type="http://schemas.openxmlformats.org/officeDocument/2006/relationships/hyperlink" Target="https://bowling.lexerbowling.com/bowlingdelapraille/liguesgb2022-2/pl048.htm" TargetMode="External"/><Relationship Id="rId63" Type="http://schemas.openxmlformats.org/officeDocument/2006/relationships/hyperlink" Target="https://bowling.lexerbowling.com/bowlingdelapraille/liguesgb2022-2/pl074.htm" TargetMode="External"/><Relationship Id="rId68" Type="http://schemas.openxmlformats.org/officeDocument/2006/relationships/hyperlink" Target="https://bowling.lexerbowling.com/bowlingdelapraille/liguesgb2022-2/tm016.htm" TargetMode="External"/><Relationship Id="rId84" Type="http://schemas.openxmlformats.org/officeDocument/2006/relationships/hyperlink" Target="https://bowling.lexerbowling.com/bowlingdelapraille/liguesgb2022-2/tm00D.htm" TargetMode="External"/><Relationship Id="rId89" Type="http://schemas.openxmlformats.org/officeDocument/2006/relationships/hyperlink" Target="https://bowling.lexerbowling.com/bowlingdelapraille/liguesgb2022-2/pl033.htm" TargetMode="External"/><Relationship Id="rId7" Type="http://schemas.openxmlformats.org/officeDocument/2006/relationships/hyperlink" Target="https://bowling.lexerbowling.com/bowlingdelapraille/liguesgb2022-2/pl082.htm" TargetMode="External"/><Relationship Id="rId71" Type="http://schemas.openxmlformats.org/officeDocument/2006/relationships/hyperlink" Target="https://bowling.lexerbowling.com/bowlingdelapraille/liguesgb2022-2/pl04F.htm" TargetMode="External"/><Relationship Id="rId92" Type="http://schemas.openxmlformats.org/officeDocument/2006/relationships/hyperlink" Target="https://bowling.lexerbowling.com/bowlingdelapraille/liguesgb2022-2/tm017.htm" TargetMode="External"/><Relationship Id="rId2" Type="http://schemas.openxmlformats.org/officeDocument/2006/relationships/hyperlink" Target="https://bowling.lexerbowling.com/bowlingdelapraille/liguesgb2022-2/pl080.htm" TargetMode="External"/><Relationship Id="rId16" Type="http://schemas.openxmlformats.org/officeDocument/2006/relationships/hyperlink" Target="https://bowling.lexerbowling.com/bowlingdelapraille/liguesgb2022-2/tm01A.htm" TargetMode="External"/><Relationship Id="rId29" Type="http://schemas.openxmlformats.org/officeDocument/2006/relationships/hyperlink" Target="https://bowling.lexerbowling.com/bowlingdelapraille/liguesgb2022-2/pl07C.htm" TargetMode="External"/><Relationship Id="rId11" Type="http://schemas.openxmlformats.org/officeDocument/2006/relationships/hyperlink" Target="https://bowling.lexerbowling.com/bowlingdelapraille/liguesgb2022-2/pl07E.htm" TargetMode="External"/><Relationship Id="rId24" Type="http://schemas.openxmlformats.org/officeDocument/2006/relationships/hyperlink" Target="https://bowling.lexerbowling.com/bowlingdelapraille/liguesgb2022-2/tm010.htm" TargetMode="External"/><Relationship Id="rId32" Type="http://schemas.openxmlformats.org/officeDocument/2006/relationships/hyperlink" Target="https://bowling.lexerbowling.com/bowlingdelapraille/liguesgb2022-2/tm016.htm" TargetMode="External"/><Relationship Id="rId37" Type="http://schemas.openxmlformats.org/officeDocument/2006/relationships/hyperlink" Target="https://bowling.lexerbowling.com/bowlingdelapraille/liguesgb2022-2/pl07B.htm" TargetMode="External"/><Relationship Id="rId40" Type="http://schemas.openxmlformats.org/officeDocument/2006/relationships/hyperlink" Target="https://bowling.lexerbowling.com/bowlingdelapraille/liguesgb2022-2/tm012.htm" TargetMode="External"/><Relationship Id="rId45" Type="http://schemas.openxmlformats.org/officeDocument/2006/relationships/hyperlink" Target="https://bowling.lexerbowling.com/bowlingdelapraille/liguesgb2022-2/pl007.htm" TargetMode="External"/><Relationship Id="rId53" Type="http://schemas.openxmlformats.org/officeDocument/2006/relationships/hyperlink" Target="https://bowling.lexerbowling.com/bowlingdelapraille/liguesgb2022-2/pl037.htm" TargetMode="External"/><Relationship Id="rId58" Type="http://schemas.openxmlformats.org/officeDocument/2006/relationships/hyperlink" Target="https://bowling.lexerbowling.com/bowlingdelapraille/liguesgb2022-2/tm019.htm" TargetMode="External"/><Relationship Id="rId66" Type="http://schemas.openxmlformats.org/officeDocument/2006/relationships/hyperlink" Target="https://bowling.lexerbowling.com/bowlingdelapraille/liguesgb2022-2/tm017.htm" TargetMode="External"/><Relationship Id="rId74" Type="http://schemas.openxmlformats.org/officeDocument/2006/relationships/hyperlink" Target="https://bowling.lexerbowling.com/bowlingdelapraille/liguesgb2022-2/tm010.htm" TargetMode="External"/><Relationship Id="rId79" Type="http://schemas.openxmlformats.org/officeDocument/2006/relationships/hyperlink" Target="https://bowling.lexerbowling.com/bowlingdelapraille/liguesgb2022-2/pl055.htm" TargetMode="External"/><Relationship Id="rId87" Type="http://schemas.openxmlformats.org/officeDocument/2006/relationships/hyperlink" Target="https://bowling.lexerbowling.com/bowlingdelapraille/liguesgb2022-2/pl00B.htm" TargetMode="External"/><Relationship Id="rId102" Type="http://schemas.openxmlformats.org/officeDocument/2006/relationships/hyperlink" Target="https://bowling.lexerbowling.com/bowlingdelapraille/liguesgb2022-2/tm018.htm" TargetMode="External"/><Relationship Id="rId5" Type="http://schemas.openxmlformats.org/officeDocument/2006/relationships/hyperlink" Target="https://bowling.lexerbowling.com/bowlingdelapraille/liguesgb2022-2/pl085.htm" TargetMode="External"/><Relationship Id="rId61" Type="http://schemas.openxmlformats.org/officeDocument/2006/relationships/hyperlink" Target="https://bowling.lexerbowling.com/bowlingdelapraille/liguesgb2022-2/pl078.htm" TargetMode="External"/><Relationship Id="rId82" Type="http://schemas.openxmlformats.org/officeDocument/2006/relationships/hyperlink" Target="https://bowling.lexerbowling.com/bowlingdelapraille/liguesgb2022-2/tm017.htm" TargetMode="External"/><Relationship Id="rId90" Type="http://schemas.openxmlformats.org/officeDocument/2006/relationships/hyperlink" Target="https://bowling.lexerbowling.com/bowlingdelapraille/liguesgb2022-2/tm00D.htm" TargetMode="External"/><Relationship Id="rId95" Type="http://schemas.openxmlformats.org/officeDocument/2006/relationships/hyperlink" Target="https://bowling.lexerbowling.com/bowlingdelapraille/liguesgb2022-2/pl07E.htm" TargetMode="External"/><Relationship Id="rId19" Type="http://schemas.openxmlformats.org/officeDocument/2006/relationships/hyperlink" Target="https://bowling.lexerbowling.com/bowlingdelapraille/liguesgb2022-2/pl054.htm" TargetMode="External"/><Relationship Id="rId14" Type="http://schemas.openxmlformats.org/officeDocument/2006/relationships/hyperlink" Target="https://bowling.lexerbowling.com/bowlingdelapraille/liguesgb2022-2/pl07D.htm" TargetMode="External"/><Relationship Id="rId22" Type="http://schemas.openxmlformats.org/officeDocument/2006/relationships/hyperlink" Target="https://bowling.lexerbowling.com/bowlingdelapraille/liguesgb2022-2/tm019.htm" TargetMode="External"/><Relationship Id="rId27" Type="http://schemas.openxmlformats.org/officeDocument/2006/relationships/hyperlink" Target="https://bowling.lexerbowling.com/bowlingdelapraille/liguesgb2022-2/pl04A.htm" TargetMode="External"/><Relationship Id="rId30" Type="http://schemas.openxmlformats.org/officeDocument/2006/relationships/hyperlink" Target="https://bowling.lexerbowling.com/bowlingdelapraille/liguesgb2022-2/tm015.htm" TargetMode="External"/><Relationship Id="rId35" Type="http://schemas.openxmlformats.org/officeDocument/2006/relationships/hyperlink" Target="https://bowling.lexerbowling.com/bowlingdelapraille/liguesgb2022-2/pl011.htm" TargetMode="External"/><Relationship Id="rId43" Type="http://schemas.openxmlformats.org/officeDocument/2006/relationships/hyperlink" Target="https://bowling.lexerbowling.com/bowlingdelapraille/liguesgb2022-2/pl001.htm" TargetMode="External"/><Relationship Id="rId48" Type="http://schemas.openxmlformats.org/officeDocument/2006/relationships/hyperlink" Target="https://bowling.lexerbowling.com/bowlingdelapraille/liguesgb2022-2/tm019.htm" TargetMode="External"/><Relationship Id="rId56" Type="http://schemas.openxmlformats.org/officeDocument/2006/relationships/hyperlink" Target="https://bowling.lexerbowling.com/bowlingdelapraille/liguesgb2022-2/tm012.htm" TargetMode="External"/><Relationship Id="rId64" Type="http://schemas.openxmlformats.org/officeDocument/2006/relationships/hyperlink" Target="https://bowling.lexerbowling.com/bowlingdelapraille/liguesgb2022-2/tm017.htm" TargetMode="External"/><Relationship Id="rId69" Type="http://schemas.openxmlformats.org/officeDocument/2006/relationships/hyperlink" Target="https://bowling.lexerbowling.com/bowlingdelapraille/liguesgb2022-2/pl050.htm" TargetMode="External"/><Relationship Id="rId77" Type="http://schemas.openxmlformats.org/officeDocument/2006/relationships/hyperlink" Target="https://bowling.lexerbowling.com/bowlingdelapraille/liguesgb2022-2/pl00C.htm" TargetMode="External"/><Relationship Id="rId100" Type="http://schemas.openxmlformats.org/officeDocument/2006/relationships/hyperlink" Target="https://bowling.lexerbowling.com/bowlingdelapraille/liguesgb2022-2/tm017.htm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https://bowling.lexerbowling.com/bowlingdelapraille/liguesgb2022-2/pl007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tm014.htm" TargetMode="External"/><Relationship Id="rId80" Type="http://schemas.openxmlformats.org/officeDocument/2006/relationships/hyperlink" Target="https://bowling.lexerbowling.com/bowlingdelapraille/liguesgb2022-2/tm00D.htm" TargetMode="External"/><Relationship Id="rId85" Type="http://schemas.openxmlformats.org/officeDocument/2006/relationships/hyperlink" Target="https://bowling.lexerbowling.com/bowlingdelapraille/liguesgb2022-2/pl087.htm" TargetMode="External"/><Relationship Id="rId93" Type="http://schemas.openxmlformats.org/officeDocument/2006/relationships/hyperlink" Target="https://bowling.lexerbowling.com/bowlingdelapraille/liguesgb2022-2/pl085.htm" TargetMode="External"/><Relationship Id="rId98" Type="http://schemas.openxmlformats.org/officeDocument/2006/relationships/hyperlink" Target="https://bowling.lexerbowling.com/bowlingdelapraille/liguesgb2022-2/tm011.htm" TargetMode="External"/><Relationship Id="rId3" Type="http://schemas.openxmlformats.org/officeDocument/2006/relationships/hyperlink" Target="https://bowling.lexerbowling.com/bowlingdelapraille/liguesgb2022-2/pl081.htm" TargetMode="External"/><Relationship Id="rId12" Type="http://schemas.openxmlformats.org/officeDocument/2006/relationships/hyperlink" Target="https://bowling.lexerbowling.com/bowlingdelapraille/liguesgb2022-2/pl07F.htm" TargetMode="External"/><Relationship Id="rId17" Type="http://schemas.openxmlformats.org/officeDocument/2006/relationships/hyperlink" Target="https://bowling.lexerbowling.com/bowlingdelapraille/liguesgb2022-2/pl04B.htm" TargetMode="External"/><Relationship Id="rId25" Type="http://schemas.openxmlformats.org/officeDocument/2006/relationships/hyperlink" Target="https://bowling.lexerbowling.com/bowlingdelapraille/liguesgb2022-2/pl084.htm" TargetMode="External"/><Relationship Id="rId33" Type="http://schemas.openxmlformats.org/officeDocument/2006/relationships/hyperlink" Target="https://bowling.lexerbowling.com/bowlingdelapraille/liguesgb2022-2/pl040.htm" TargetMode="External"/><Relationship Id="rId38" Type="http://schemas.openxmlformats.org/officeDocument/2006/relationships/hyperlink" Target="https://bowling.lexerbowling.com/bowlingdelapraille/liguesgb2022-2/tm015.htm" TargetMode="External"/><Relationship Id="rId46" Type="http://schemas.openxmlformats.org/officeDocument/2006/relationships/hyperlink" Target="https://bowling.lexerbowling.com/bowlingdelapraille/liguesgb2022-2/tm012.htm" TargetMode="External"/><Relationship Id="rId59" Type="http://schemas.openxmlformats.org/officeDocument/2006/relationships/hyperlink" Target="https://bowling.lexerbowling.com/bowlingdelapraille/liguesgb2022-2/pl025.htm" TargetMode="External"/><Relationship Id="rId67" Type="http://schemas.openxmlformats.org/officeDocument/2006/relationships/hyperlink" Target="https://bowling.lexerbowling.com/bowlingdelapraille/liguesgb2022-2/pl077.htm" TargetMode="External"/><Relationship Id="rId103" Type="http://schemas.openxmlformats.org/officeDocument/2006/relationships/hyperlink" Target="https://bowling.lexerbowling.com/bowlingdelapraille/liguesgb2022-2/pl04D.htm" TargetMode="External"/><Relationship Id="rId20" Type="http://schemas.openxmlformats.org/officeDocument/2006/relationships/hyperlink" Target="https://bowling.lexerbowling.com/bowlingdelapraille/liguesgb2022-2/tm00D.htm" TargetMode="External"/><Relationship Id="rId41" Type="http://schemas.openxmlformats.org/officeDocument/2006/relationships/hyperlink" Target="https://bowling.lexerbowling.com/bowlingdelapraille/liguesgb2022-2/pl009.htm" TargetMode="External"/><Relationship Id="rId54" Type="http://schemas.openxmlformats.org/officeDocument/2006/relationships/hyperlink" Target="https://bowling.lexerbowling.com/bowlingdelapraille/liguesgb2022-2/tm00C.htm" TargetMode="External"/><Relationship Id="rId62" Type="http://schemas.openxmlformats.org/officeDocument/2006/relationships/hyperlink" Target="https://bowling.lexerbowling.com/bowlingdelapraille/liguesgb2022-2/tm016.htm" TargetMode="External"/><Relationship Id="rId70" Type="http://schemas.openxmlformats.org/officeDocument/2006/relationships/hyperlink" Target="https://bowling.lexerbowling.com/bowlingdelapraille/liguesgb2022-2/tm00D.htm" TargetMode="External"/><Relationship Id="rId75" Type="http://schemas.openxmlformats.org/officeDocument/2006/relationships/hyperlink" Target="https://bowling.lexerbowling.com/bowlingdelapraille/liguesgb2022-2/pl080.htm" TargetMode="External"/><Relationship Id="rId83" Type="http://schemas.openxmlformats.org/officeDocument/2006/relationships/hyperlink" Target="https://bowling.lexerbowling.com/bowlingdelapraille/liguesgb2022-2/pl03B.htm" TargetMode="External"/><Relationship Id="rId88" Type="http://schemas.openxmlformats.org/officeDocument/2006/relationships/hyperlink" Target="https://bowling.lexerbowling.com/bowlingdelapraille/liguesgb2022-2/tm011.htm" TargetMode="External"/><Relationship Id="rId91" Type="http://schemas.openxmlformats.org/officeDocument/2006/relationships/hyperlink" Target="https://bowling.lexerbowling.com/bowlingdelapraille/liguesgb2022-2/pl082.htm" TargetMode="External"/><Relationship Id="rId96" Type="http://schemas.openxmlformats.org/officeDocument/2006/relationships/hyperlink" Target="https://bowling.lexerbowling.com/bowlingdelapraille/liguesgb2022-2/tm016.htm" TargetMode="External"/><Relationship Id="rId1" Type="http://schemas.openxmlformats.org/officeDocument/2006/relationships/hyperlink" Target="https://bowling.lexerbowling.com/bowlingdelapraille/liguesgb2022-2/pl037.htm" TargetMode="External"/><Relationship Id="rId6" Type="http://schemas.openxmlformats.org/officeDocument/2006/relationships/hyperlink" Target="https://bowling.lexerbowling.com/bowlingdelapraille/liguesgb2022-2/pl033.htm" TargetMode="External"/><Relationship Id="rId15" Type="http://schemas.openxmlformats.org/officeDocument/2006/relationships/hyperlink" Target="https://bowling.lexerbowling.com/bowlingdelapraille/liguesgb2022-2/pl003.htm" TargetMode="External"/><Relationship Id="rId23" Type="http://schemas.openxmlformats.org/officeDocument/2006/relationships/hyperlink" Target="https://bowling.lexerbowling.com/bowlingdelapraille/liguesgb2022-2/pl00E.htm" TargetMode="External"/><Relationship Id="rId28" Type="http://schemas.openxmlformats.org/officeDocument/2006/relationships/hyperlink" Target="https://bowling.lexerbowling.com/bowlingdelapraille/liguesgb2022-2/tm014.htm" TargetMode="External"/><Relationship Id="rId36" Type="http://schemas.openxmlformats.org/officeDocument/2006/relationships/hyperlink" Target="https://bowling.lexerbowling.com/bowlingdelapraille/liguesgb2022-2/tm010.htm" TargetMode="External"/><Relationship Id="rId49" Type="http://schemas.openxmlformats.org/officeDocument/2006/relationships/hyperlink" Target="https://bowling.lexerbowling.com/bowlingdelapraille/liguesgb2022-2/pl036.htm" TargetMode="External"/><Relationship Id="rId57" Type="http://schemas.openxmlformats.org/officeDocument/2006/relationships/hyperlink" Target="https://bowling.lexerbowling.com/bowlingdelapraille/liguesgb2022-2/pl022.htm" TargetMode="External"/><Relationship Id="rId10" Type="http://schemas.openxmlformats.org/officeDocument/2006/relationships/hyperlink" Target="https://bowling.lexerbowling.com/bowlingdelapraille/liguesgb2022-2/pl005.htm" TargetMode="External"/><Relationship Id="rId31" Type="http://schemas.openxmlformats.org/officeDocument/2006/relationships/hyperlink" Target="https://bowling.lexerbowling.com/bowlingdelapraille/liguesgb2022-2/pl046.htm" TargetMode="External"/><Relationship Id="rId44" Type="http://schemas.openxmlformats.org/officeDocument/2006/relationships/hyperlink" Target="https://bowling.lexerbowling.com/bowlingdelapraille/liguesgb2022-2/tm018.htm" TargetMode="External"/><Relationship Id="rId52" Type="http://schemas.openxmlformats.org/officeDocument/2006/relationships/hyperlink" Target="https://bowling.lexerbowling.com/bowlingdelapraille/liguesgb2022-2/tm011.htm" TargetMode="External"/><Relationship Id="rId60" Type="http://schemas.openxmlformats.org/officeDocument/2006/relationships/hyperlink" Target="https://bowling.lexerbowling.com/bowlingdelapraille/liguesgb2022-2/tm019.htm" TargetMode="External"/><Relationship Id="rId65" Type="http://schemas.openxmlformats.org/officeDocument/2006/relationships/hyperlink" Target="https://bowling.lexerbowling.com/bowlingdelapraille/liguesgb2022-2/pl07F.htm" TargetMode="External"/><Relationship Id="rId73" Type="http://schemas.openxmlformats.org/officeDocument/2006/relationships/hyperlink" Target="https://bowling.lexerbowling.com/bowlingdelapraille/liguesgb2022-2/pl00F.htm" TargetMode="External"/><Relationship Id="rId78" Type="http://schemas.openxmlformats.org/officeDocument/2006/relationships/hyperlink" Target="https://bowling.lexerbowling.com/bowlingdelapraille/liguesgb2022-2/tm010.htm" TargetMode="External"/><Relationship Id="rId81" Type="http://schemas.openxmlformats.org/officeDocument/2006/relationships/hyperlink" Target="https://bowling.lexerbowling.com/bowlingdelapraille/liguesgb2022-2/pl081.htm" TargetMode="External"/><Relationship Id="rId86" Type="http://schemas.openxmlformats.org/officeDocument/2006/relationships/hyperlink" Target="https://bowling.lexerbowling.com/bowlingdelapraille/liguesgb2022-2/tm016.htm" TargetMode="External"/><Relationship Id="rId94" Type="http://schemas.openxmlformats.org/officeDocument/2006/relationships/hyperlink" Target="https://bowling.lexerbowling.com/bowlingdelapraille/liguesgb2022-2/tm012.htm" TargetMode="External"/><Relationship Id="rId99" Type="http://schemas.openxmlformats.org/officeDocument/2006/relationships/hyperlink" Target="https://bowling.lexerbowling.com/bowlingdelapraille/liguesgb2022-2/pl073.htm" TargetMode="External"/><Relationship Id="rId101" Type="http://schemas.openxmlformats.org/officeDocument/2006/relationships/hyperlink" Target="https://bowling.lexerbowling.com/bowlingdelapraille/liguesgb2022-2/pl043.htm" TargetMode="External"/><Relationship Id="rId4" Type="http://schemas.openxmlformats.org/officeDocument/2006/relationships/hyperlink" Target="https://bowling.lexerbowling.com/bowlingdelapraille/liguesgb2022-2/pl004.htm" TargetMode="External"/><Relationship Id="rId9" Type="http://schemas.openxmlformats.org/officeDocument/2006/relationships/hyperlink" Target="https://bowling.lexerbowling.com/bowlingdelapraille/liguesgb2022-2/pl084.htm" TargetMode="External"/><Relationship Id="rId13" Type="http://schemas.openxmlformats.org/officeDocument/2006/relationships/hyperlink" Target="https://bowling.lexerbowling.com/bowlingdelapraille/liguesgb2022-2/pl04D.htm" TargetMode="External"/><Relationship Id="rId18" Type="http://schemas.openxmlformats.org/officeDocument/2006/relationships/hyperlink" Target="https://bowling.lexerbowling.com/bowlingdelapraille/liguesgb2022-2/tm014.htm" TargetMode="External"/><Relationship Id="rId39" Type="http://schemas.openxmlformats.org/officeDocument/2006/relationships/hyperlink" Target="https://bowling.lexerbowling.com/bowlingdelapraille/liguesgb2022-2/pl008.htm" TargetMode="External"/><Relationship Id="rId34" Type="http://schemas.openxmlformats.org/officeDocument/2006/relationships/hyperlink" Target="https://bowling.lexerbowling.com/bowlingdelapraille/liguesgb2022-2/tm00C.htm" TargetMode="External"/><Relationship Id="rId50" Type="http://schemas.openxmlformats.org/officeDocument/2006/relationships/hyperlink" Target="https://bowling.lexerbowling.com/bowlingdelapraille/liguesgb2022-2/tm018.htm" TargetMode="External"/><Relationship Id="rId55" Type="http://schemas.openxmlformats.org/officeDocument/2006/relationships/hyperlink" Target="https://bowling.lexerbowling.com/bowlingdelapraille/liguesgb2022-2/pl00A.htm" TargetMode="External"/><Relationship Id="rId76" Type="http://schemas.openxmlformats.org/officeDocument/2006/relationships/hyperlink" Target="https://bowling.lexerbowling.com/bowlingdelapraille/liguesgb2022-2/tm017.htm" TargetMode="External"/><Relationship Id="rId97" Type="http://schemas.openxmlformats.org/officeDocument/2006/relationships/hyperlink" Target="https://bowling.lexerbowling.com/bowlingdelapraille/liguesgb2022-2/pl004.htm" TargetMode="External"/><Relationship Id="rId104" Type="http://schemas.openxmlformats.org/officeDocument/2006/relationships/hyperlink" Target="https://bowling.lexerbowling.com/bowlingdelapraille/liguesgb2022-2/tm014.ht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liguesgb2026-2027/tm00C.htm" TargetMode="External"/><Relationship Id="rId13" Type="http://schemas.openxmlformats.org/officeDocument/2006/relationships/hyperlink" Target="https://bowling.lexerbowling.com/bowlingdelapraille/liguesgb2026-2027/tm00A.htm" TargetMode="External"/><Relationship Id="rId3" Type="http://schemas.openxmlformats.org/officeDocument/2006/relationships/hyperlink" Target="https://bowling.lexerbowling.com/bowlingdelapraille/liguesgb2026-2027/tm010.htm" TargetMode="External"/><Relationship Id="rId7" Type="http://schemas.openxmlformats.org/officeDocument/2006/relationships/hyperlink" Target="https://bowling.lexerbowling.com/bowlingdelapraille/liguesgb2026-2027/tm009.htm" TargetMode="External"/><Relationship Id="rId12" Type="http://schemas.openxmlformats.org/officeDocument/2006/relationships/hyperlink" Target="https://bowling.lexerbowling.com/bowlingdelapraille/liguesgb2026-2027/tm002.htm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bowling.lexerbowling.com/bowlingdelapraille/liguesgb2026-2027/tm012.htm" TargetMode="External"/><Relationship Id="rId16" Type="http://schemas.openxmlformats.org/officeDocument/2006/relationships/hyperlink" Target="https://bowling.lexerbowling.com/bowlingdelapraille/liguesgb2026-2027/tm011.htm" TargetMode="External"/><Relationship Id="rId1" Type="http://schemas.openxmlformats.org/officeDocument/2006/relationships/hyperlink" Target="https://bowling.lexerbowling.com/bowlingdelapraille/liguesgb2026-2027/tm007.htm" TargetMode="External"/><Relationship Id="rId6" Type="http://schemas.openxmlformats.org/officeDocument/2006/relationships/hyperlink" Target="https://bowling.lexerbowling.com/bowlingdelapraille/liguesgb2026-2027/tm00F.htm" TargetMode="External"/><Relationship Id="rId11" Type="http://schemas.openxmlformats.org/officeDocument/2006/relationships/hyperlink" Target="https://bowling.lexerbowling.com/bowlingdelapraille/liguesgb2026-2027/tm005.htm" TargetMode="External"/><Relationship Id="rId5" Type="http://schemas.openxmlformats.org/officeDocument/2006/relationships/hyperlink" Target="https://bowling.lexerbowling.com/bowlingdelapraille/liguesgb2026-2027/tm013.htm" TargetMode="External"/><Relationship Id="rId15" Type="http://schemas.openxmlformats.org/officeDocument/2006/relationships/hyperlink" Target="https://bowling.lexerbowling.com/bowlingdelapraille/liguesgb2026-2027/tm00D.htm" TargetMode="External"/><Relationship Id="rId10" Type="http://schemas.openxmlformats.org/officeDocument/2006/relationships/hyperlink" Target="https://bowling.lexerbowling.com/bowlingdelapraille/liguesgb2026-2027/tm008.htm" TargetMode="External"/><Relationship Id="rId4" Type="http://schemas.openxmlformats.org/officeDocument/2006/relationships/hyperlink" Target="https://bowling.lexerbowling.com/bowlingdelapraille/liguesgb2026-2027/tm003.htm" TargetMode="External"/><Relationship Id="rId9" Type="http://schemas.openxmlformats.org/officeDocument/2006/relationships/hyperlink" Target="https://bowling.lexerbowling.com/bowlingdelapraille/liguesgb2026-2027/tm00E.htm" TargetMode="External"/><Relationship Id="rId14" Type="http://schemas.openxmlformats.org/officeDocument/2006/relationships/hyperlink" Target="https://bowling.lexerbowling.com/bowlingdelapraille/liguesgb2026-2027/tm00B.ht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liguesgb2026-2027/pl031.htm" TargetMode="External"/><Relationship Id="rId18" Type="http://schemas.openxmlformats.org/officeDocument/2006/relationships/hyperlink" Target="https://bowling.lexerbowling.com/bowlingdelapraille/liguesgb2026-2027/tm007.htm" TargetMode="External"/><Relationship Id="rId26" Type="http://schemas.openxmlformats.org/officeDocument/2006/relationships/hyperlink" Target="https://bowling.lexerbowling.com/bowlingdelapraille/liguesgb2026-2027/tm003.htm" TargetMode="External"/><Relationship Id="rId39" Type="http://schemas.openxmlformats.org/officeDocument/2006/relationships/hyperlink" Target="https://bowling.lexerbowling.com/bowlingdelapraille/liguesgb2026-2027/pl005.htm" TargetMode="External"/><Relationship Id="rId21" Type="http://schemas.openxmlformats.org/officeDocument/2006/relationships/hyperlink" Target="https://bowling.lexerbowling.com/bowlingdelapraille/liguesgb2026-2027/pl053.htm" TargetMode="External"/><Relationship Id="rId34" Type="http://schemas.openxmlformats.org/officeDocument/2006/relationships/hyperlink" Target="https://bowling.lexerbowling.com/bowlingdelapraille/liguesgb2026-2027/tm007.htm" TargetMode="External"/><Relationship Id="rId42" Type="http://schemas.openxmlformats.org/officeDocument/2006/relationships/hyperlink" Target="https://bowling.lexerbowling.com/bowlingdelapraille/liguesgb2026-2027/tm010.htm" TargetMode="External"/><Relationship Id="rId47" Type="http://schemas.openxmlformats.org/officeDocument/2006/relationships/hyperlink" Target="https://bowling.lexerbowling.com/bowlingdelapraille/liguesgb2026-2027/pl009.htm" TargetMode="External"/><Relationship Id="rId50" Type="http://schemas.openxmlformats.org/officeDocument/2006/relationships/hyperlink" Target="https://bowling.lexerbowling.com/bowlingdelapraille/liguesgb2026-2027/tm00B.htm" TargetMode="External"/><Relationship Id="rId55" Type="http://schemas.openxmlformats.org/officeDocument/2006/relationships/hyperlink" Target="https://bowling.lexerbowling.com/bowlingdelapraille/liguesgb2026-2027/pl00D.htm" TargetMode="External"/><Relationship Id="rId63" Type="http://schemas.openxmlformats.org/officeDocument/2006/relationships/hyperlink" Target="https://bowling.lexerbowling.com/bowlingdelapraille/liguesgb2026-2027/pl036.htm" TargetMode="External"/><Relationship Id="rId68" Type="http://schemas.openxmlformats.org/officeDocument/2006/relationships/hyperlink" Target="https://bowling.lexerbowling.com/bowlingdelapraille/liguesgb2026-2027/tm002.htm" TargetMode="External"/><Relationship Id="rId76" Type="http://schemas.openxmlformats.org/officeDocument/2006/relationships/hyperlink" Target="https://bowling.lexerbowling.com/bowlingdelapraille/liguesgb2026-2027/tm00D.htm" TargetMode="External"/><Relationship Id="rId84" Type="http://schemas.openxmlformats.org/officeDocument/2006/relationships/hyperlink" Target="https://bowling.lexerbowling.com/bowlingdelapraille/liguesgb2026-2027/tm00A.htm" TargetMode="External"/><Relationship Id="rId89" Type="http://schemas.openxmlformats.org/officeDocument/2006/relationships/hyperlink" Target="https://bowling.lexerbowling.com/bowlingdelapraille/liguesgb2026-2027/pl062.htm" TargetMode="External"/><Relationship Id="rId7" Type="http://schemas.openxmlformats.org/officeDocument/2006/relationships/hyperlink" Target="https://bowling.lexerbowling.com/bowlingdelapraille/liguesgb2026-2027/pl002.htm" TargetMode="External"/><Relationship Id="rId71" Type="http://schemas.openxmlformats.org/officeDocument/2006/relationships/hyperlink" Target="https://bowling.lexerbowling.com/bowlingdelapraille/liguesgb2026-2027/pl010.htm" TargetMode="External"/><Relationship Id="rId2" Type="http://schemas.openxmlformats.org/officeDocument/2006/relationships/hyperlink" Target="https://bowling.lexerbowling.com/bowlingdelapraille/liguesgb2026-2027/tm003.htm" TargetMode="External"/><Relationship Id="rId16" Type="http://schemas.openxmlformats.org/officeDocument/2006/relationships/hyperlink" Target="https://bowling.lexerbowling.com/bowlingdelapraille/liguesgb2026-2027/tm008.htm" TargetMode="External"/><Relationship Id="rId29" Type="http://schemas.openxmlformats.org/officeDocument/2006/relationships/hyperlink" Target="https://bowling.lexerbowling.com/bowlingdelapraille/liguesgb2026-2027/pl02B.htm" TargetMode="External"/><Relationship Id="rId11" Type="http://schemas.openxmlformats.org/officeDocument/2006/relationships/hyperlink" Target="https://bowling.lexerbowling.com/bowlingdelapraille/liguesgb2026-2027/pl042.htm" TargetMode="External"/><Relationship Id="rId24" Type="http://schemas.openxmlformats.org/officeDocument/2006/relationships/hyperlink" Target="https://bowling.lexerbowling.com/bowlingdelapraille/liguesgb2026-2027/tm00E.htm" TargetMode="External"/><Relationship Id="rId32" Type="http://schemas.openxmlformats.org/officeDocument/2006/relationships/hyperlink" Target="https://bowling.lexerbowling.com/bowlingdelapraille/liguesgb2026-2027/tm009.htm" TargetMode="External"/><Relationship Id="rId37" Type="http://schemas.openxmlformats.org/officeDocument/2006/relationships/hyperlink" Target="https://bowling.lexerbowling.com/bowlingdelapraille/liguesgb2026-2027/pl06E.htm" TargetMode="External"/><Relationship Id="rId40" Type="http://schemas.openxmlformats.org/officeDocument/2006/relationships/hyperlink" Target="https://bowling.lexerbowling.com/bowlingdelapraille/liguesgb2026-2027/tm00C.htm" TargetMode="External"/><Relationship Id="rId45" Type="http://schemas.openxmlformats.org/officeDocument/2006/relationships/hyperlink" Target="https://bowling.lexerbowling.com/bowlingdelapraille/liguesgb2026-2027/pl040.htm" TargetMode="External"/><Relationship Id="rId53" Type="http://schemas.openxmlformats.org/officeDocument/2006/relationships/hyperlink" Target="https://bowling.lexerbowling.com/bowlingdelapraille/liguesgb2026-2027/pl04B.htm" TargetMode="External"/><Relationship Id="rId58" Type="http://schemas.openxmlformats.org/officeDocument/2006/relationships/hyperlink" Target="https://bowling.lexerbowling.com/bowlingdelapraille/liguesgb2026-2027/tm00A.htm" TargetMode="External"/><Relationship Id="rId66" Type="http://schemas.openxmlformats.org/officeDocument/2006/relationships/hyperlink" Target="https://bowling.lexerbowling.com/bowlingdelapraille/liguesgb2026-2027/tm00D.htm" TargetMode="External"/><Relationship Id="rId74" Type="http://schemas.openxmlformats.org/officeDocument/2006/relationships/hyperlink" Target="https://bowling.lexerbowling.com/bowlingdelapraille/liguesgb2026-2027/tm011.htm" TargetMode="External"/><Relationship Id="rId79" Type="http://schemas.openxmlformats.org/officeDocument/2006/relationships/hyperlink" Target="https://bowling.lexerbowling.com/bowlingdelapraille/liguesgb2026-2027/pl041.htm" TargetMode="External"/><Relationship Id="rId87" Type="http://schemas.openxmlformats.org/officeDocument/2006/relationships/hyperlink" Target="https://bowling.lexerbowling.com/bowlingdelapraille/liguesgb2026-2027/pl07E.htm" TargetMode="External"/><Relationship Id="rId5" Type="http://schemas.openxmlformats.org/officeDocument/2006/relationships/hyperlink" Target="https://bowling.lexerbowling.com/bowlingdelapraille/liguesgb2026-2027/pl021.htm" TargetMode="External"/><Relationship Id="rId61" Type="http://schemas.openxmlformats.org/officeDocument/2006/relationships/hyperlink" Target="https://bowling.lexerbowling.com/bowlingdelapraille/liguesgb2026-2027/pl064.htm" TargetMode="External"/><Relationship Id="rId82" Type="http://schemas.openxmlformats.org/officeDocument/2006/relationships/hyperlink" Target="https://bowling.lexerbowling.com/bowlingdelapraille/liguesgb2026-2027/tm00A.htm" TargetMode="External"/><Relationship Id="rId90" Type="http://schemas.openxmlformats.org/officeDocument/2006/relationships/hyperlink" Target="https://bowling.lexerbowling.com/bowlingdelapraille/liguesgb2026-2027/tm011.htm" TargetMode="External"/><Relationship Id="rId19" Type="http://schemas.openxmlformats.org/officeDocument/2006/relationships/hyperlink" Target="https://bowling.lexerbowling.com/bowlingdelapraille/liguesgb2026-2027/pl04D.htm" TargetMode="External"/><Relationship Id="rId14" Type="http://schemas.openxmlformats.org/officeDocument/2006/relationships/hyperlink" Target="https://bowling.lexerbowling.com/bowlingdelapraille/liguesgb2026-2027/tm008.htm" TargetMode="External"/><Relationship Id="rId22" Type="http://schemas.openxmlformats.org/officeDocument/2006/relationships/hyperlink" Target="https://bowling.lexerbowling.com/bowlingdelapraille/liguesgb2026-2027/tm012.htm" TargetMode="External"/><Relationship Id="rId27" Type="http://schemas.openxmlformats.org/officeDocument/2006/relationships/hyperlink" Target="https://bowling.lexerbowling.com/bowlingdelapraille/liguesgb2026-2027/pl024.htm" TargetMode="External"/><Relationship Id="rId30" Type="http://schemas.openxmlformats.org/officeDocument/2006/relationships/hyperlink" Target="https://bowling.lexerbowling.com/bowlingdelapraille/liguesgb2026-2027/tm00F.htm" TargetMode="External"/><Relationship Id="rId35" Type="http://schemas.openxmlformats.org/officeDocument/2006/relationships/hyperlink" Target="https://bowling.lexerbowling.com/bowlingdelapraille/liguesgb2026-2027/pl07C.htm" TargetMode="External"/><Relationship Id="rId43" Type="http://schemas.openxmlformats.org/officeDocument/2006/relationships/hyperlink" Target="https://bowling.lexerbowling.com/bowlingdelapraille/liguesgb2026-2027/pl04A.htm" TargetMode="External"/><Relationship Id="rId48" Type="http://schemas.openxmlformats.org/officeDocument/2006/relationships/hyperlink" Target="https://bowling.lexerbowling.com/bowlingdelapraille/liguesgb2026-2027/tm002.htm" TargetMode="External"/><Relationship Id="rId56" Type="http://schemas.openxmlformats.org/officeDocument/2006/relationships/hyperlink" Target="https://bowling.lexerbowling.com/bowlingdelapraille/liguesgb2026-2027/tm009.htm" TargetMode="External"/><Relationship Id="rId64" Type="http://schemas.openxmlformats.org/officeDocument/2006/relationships/hyperlink" Target="https://bowling.lexerbowling.com/bowlingdelapraille/liguesgb2026-2027/tm012.htm" TargetMode="External"/><Relationship Id="rId69" Type="http://schemas.openxmlformats.org/officeDocument/2006/relationships/hyperlink" Target="https://bowling.lexerbowling.com/bowlingdelapraille/liguesgb2026-2027/pl011.htm" TargetMode="External"/><Relationship Id="rId77" Type="http://schemas.openxmlformats.org/officeDocument/2006/relationships/hyperlink" Target="https://bowling.lexerbowling.com/bowlingdelapraille/liguesgb2026-2027/pl067.htm" TargetMode="External"/><Relationship Id="rId8" Type="http://schemas.openxmlformats.org/officeDocument/2006/relationships/hyperlink" Target="https://bowling.lexerbowling.com/bowlingdelapraille/liguesgb2026-2027/tm009.htm" TargetMode="External"/><Relationship Id="rId51" Type="http://schemas.openxmlformats.org/officeDocument/2006/relationships/hyperlink" Target="https://bowling.lexerbowling.com/bowlingdelapraille/liguesgb2026-2027/pl057.htm" TargetMode="External"/><Relationship Id="rId72" Type="http://schemas.openxmlformats.org/officeDocument/2006/relationships/hyperlink" Target="https://bowling.lexerbowling.com/bowlingdelapraille/liguesgb2026-2027/tm005.htm" TargetMode="External"/><Relationship Id="rId80" Type="http://schemas.openxmlformats.org/officeDocument/2006/relationships/hyperlink" Target="https://bowling.lexerbowling.com/bowlingdelapraille/liguesgb2026-2027/tm00E.htm" TargetMode="External"/><Relationship Id="rId85" Type="http://schemas.openxmlformats.org/officeDocument/2006/relationships/hyperlink" Target="https://bowling.lexerbowling.com/bowlingdelapraille/liguesgb2026-2027/pl06A.htm" TargetMode="External"/><Relationship Id="rId3" Type="http://schemas.openxmlformats.org/officeDocument/2006/relationships/hyperlink" Target="https://bowling.lexerbowling.com/bowlingdelapraille/liguesgb2026-2027/pl048.htm" TargetMode="External"/><Relationship Id="rId12" Type="http://schemas.openxmlformats.org/officeDocument/2006/relationships/hyperlink" Target="https://bowling.lexerbowling.com/bowlingdelapraille/liguesgb2026-2027/tm00C.htm" TargetMode="External"/><Relationship Id="rId17" Type="http://schemas.openxmlformats.org/officeDocument/2006/relationships/hyperlink" Target="https://bowling.lexerbowling.com/bowlingdelapraille/liguesgb2026-2027/pl02A.htm" TargetMode="External"/><Relationship Id="rId25" Type="http://schemas.openxmlformats.org/officeDocument/2006/relationships/hyperlink" Target="https://bowling.lexerbowling.com/bowlingdelapraille/liguesgb2026-2027/pl01B.htm" TargetMode="External"/><Relationship Id="rId33" Type="http://schemas.openxmlformats.org/officeDocument/2006/relationships/hyperlink" Target="https://bowling.lexerbowling.com/bowlingdelapraille/liguesgb2026-2027/pl029.htm" TargetMode="External"/><Relationship Id="rId38" Type="http://schemas.openxmlformats.org/officeDocument/2006/relationships/hyperlink" Target="https://bowling.lexerbowling.com/bowlingdelapraille/liguesgb2026-2027/tm003.htm" TargetMode="External"/><Relationship Id="rId46" Type="http://schemas.openxmlformats.org/officeDocument/2006/relationships/hyperlink" Target="https://bowling.lexerbowling.com/bowlingdelapraille/liguesgb2026-2027/tm00E.htm" TargetMode="External"/><Relationship Id="rId59" Type="http://schemas.openxmlformats.org/officeDocument/2006/relationships/hyperlink" Target="https://bowling.lexerbowling.com/bowlingdelapraille/liguesgb2026-2027/pl00B.htm" TargetMode="External"/><Relationship Id="rId67" Type="http://schemas.openxmlformats.org/officeDocument/2006/relationships/hyperlink" Target="https://bowling.lexerbowling.com/bowlingdelapraille/liguesgb2026-2027/pl072.htm" TargetMode="External"/><Relationship Id="rId20" Type="http://schemas.openxmlformats.org/officeDocument/2006/relationships/hyperlink" Target="https://bowling.lexerbowling.com/bowlingdelapraille/liguesgb2026-2027/tm010.htm" TargetMode="External"/><Relationship Id="rId41" Type="http://schemas.openxmlformats.org/officeDocument/2006/relationships/hyperlink" Target="https://bowling.lexerbowling.com/bowlingdelapraille/liguesgb2026-2027/pl04E.htm" TargetMode="External"/><Relationship Id="rId54" Type="http://schemas.openxmlformats.org/officeDocument/2006/relationships/hyperlink" Target="https://bowling.lexerbowling.com/bowlingdelapraille/liguesgb2026-2027/tm00B.htm" TargetMode="External"/><Relationship Id="rId62" Type="http://schemas.openxmlformats.org/officeDocument/2006/relationships/hyperlink" Target="https://bowling.lexerbowling.com/bowlingdelapraille/liguesgb2026-2027/tm00A.htm" TargetMode="External"/><Relationship Id="rId70" Type="http://schemas.openxmlformats.org/officeDocument/2006/relationships/hyperlink" Target="https://bowling.lexerbowling.com/bowlingdelapraille/liguesgb2026-2027/tm005.htm" TargetMode="External"/><Relationship Id="rId75" Type="http://schemas.openxmlformats.org/officeDocument/2006/relationships/hyperlink" Target="https://bowling.lexerbowling.com/bowlingdelapraille/liguesgb2026-2027/pl01E.htm" TargetMode="External"/><Relationship Id="rId83" Type="http://schemas.openxmlformats.org/officeDocument/2006/relationships/hyperlink" Target="https://bowling.lexerbowling.com/bowlingdelapraille/liguesgb2026-2027/pl034.htm" TargetMode="External"/><Relationship Id="rId88" Type="http://schemas.openxmlformats.org/officeDocument/2006/relationships/hyperlink" Target="https://bowling.lexerbowling.com/bowlingdelapraille/liguesgb2026-2027/tm011.htm" TargetMode="External"/><Relationship Id="rId91" Type="http://schemas.openxmlformats.org/officeDocument/2006/relationships/printerSettings" Target="../printerSettings/printerSettings4.bin"/><Relationship Id="rId1" Type="http://schemas.openxmlformats.org/officeDocument/2006/relationships/hyperlink" Target="https://bowling.lexerbowling.com/bowlingdelapraille/liguesgb2026-2027/pl01C.htm" TargetMode="External"/><Relationship Id="rId6" Type="http://schemas.openxmlformats.org/officeDocument/2006/relationships/hyperlink" Target="https://bowling.lexerbowling.com/bowlingdelapraille/liguesgb2026-2027/tm013.htm" TargetMode="External"/><Relationship Id="rId15" Type="http://schemas.openxmlformats.org/officeDocument/2006/relationships/hyperlink" Target="https://bowling.lexerbowling.com/bowlingdelapraille/liguesgb2026-2027/pl030.htm" TargetMode="External"/><Relationship Id="rId23" Type="http://schemas.openxmlformats.org/officeDocument/2006/relationships/hyperlink" Target="https://bowling.lexerbowling.com/bowlingdelapraille/liguesgb2026-2027/pl045.htm" TargetMode="External"/><Relationship Id="rId28" Type="http://schemas.openxmlformats.org/officeDocument/2006/relationships/hyperlink" Target="https://bowling.lexerbowling.com/bowlingdelapraille/liguesgb2026-2027/tm007.htm" TargetMode="External"/><Relationship Id="rId36" Type="http://schemas.openxmlformats.org/officeDocument/2006/relationships/hyperlink" Target="https://bowling.lexerbowling.com/bowlingdelapraille/liguesgb2026-2027/tm00C.htm" TargetMode="External"/><Relationship Id="rId49" Type="http://schemas.openxmlformats.org/officeDocument/2006/relationships/hyperlink" Target="https://bowling.lexerbowling.com/bowlingdelapraille/liguesgb2026-2027/pl01A.htm" TargetMode="External"/><Relationship Id="rId57" Type="http://schemas.openxmlformats.org/officeDocument/2006/relationships/hyperlink" Target="https://bowling.lexerbowling.com/bowlingdelapraille/liguesgb2026-2027/pl033.htm" TargetMode="External"/><Relationship Id="rId10" Type="http://schemas.openxmlformats.org/officeDocument/2006/relationships/hyperlink" Target="https://bowling.lexerbowling.com/bowlingdelapraille/liguesgb2026-2027/tm013.htm" TargetMode="External"/><Relationship Id="rId31" Type="http://schemas.openxmlformats.org/officeDocument/2006/relationships/hyperlink" Target="https://bowling.lexerbowling.com/bowlingdelapraille/liguesgb2026-2027/pl06F.htm" TargetMode="External"/><Relationship Id="rId44" Type="http://schemas.openxmlformats.org/officeDocument/2006/relationships/hyperlink" Target="https://bowling.lexerbowling.com/bowlingdelapraille/liguesgb2026-2027/tm010.htm" TargetMode="External"/><Relationship Id="rId52" Type="http://schemas.openxmlformats.org/officeDocument/2006/relationships/hyperlink" Target="https://bowling.lexerbowling.com/bowlingdelapraille/liguesgb2026-2027/tm00F.htm" TargetMode="External"/><Relationship Id="rId60" Type="http://schemas.openxmlformats.org/officeDocument/2006/relationships/hyperlink" Target="https://bowling.lexerbowling.com/bowlingdelapraille/liguesgb2026-2027/tm002.htm" TargetMode="External"/><Relationship Id="rId65" Type="http://schemas.openxmlformats.org/officeDocument/2006/relationships/hyperlink" Target="https://bowling.lexerbowling.com/bowlingdelapraille/liguesgb2026-2027/pl046.htm" TargetMode="External"/><Relationship Id="rId73" Type="http://schemas.openxmlformats.org/officeDocument/2006/relationships/hyperlink" Target="https://bowling.lexerbowling.com/bowlingdelapraille/liguesgb2026-2027/pl05B.htm" TargetMode="External"/><Relationship Id="rId78" Type="http://schemas.openxmlformats.org/officeDocument/2006/relationships/hyperlink" Target="https://bowling.lexerbowling.com/bowlingdelapraille/liguesgb2026-2027/tm00B.htm" TargetMode="External"/><Relationship Id="rId81" Type="http://schemas.openxmlformats.org/officeDocument/2006/relationships/hyperlink" Target="https://bowling.lexerbowling.com/bowlingdelapraille/liguesgb2026-2027/pl032.htm" TargetMode="External"/><Relationship Id="rId86" Type="http://schemas.openxmlformats.org/officeDocument/2006/relationships/hyperlink" Target="https://bowling.lexerbowling.com/bowlingdelapraille/liguesgb2026-2027/tm00B.htm" TargetMode="External"/><Relationship Id="rId4" Type="http://schemas.openxmlformats.org/officeDocument/2006/relationships/hyperlink" Target="https://bowling.lexerbowling.com/bowlingdelapraille/liguesgb2026-2027/tm00F.htm" TargetMode="External"/><Relationship Id="rId9" Type="http://schemas.openxmlformats.org/officeDocument/2006/relationships/hyperlink" Target="https://bowling.lexerbowling.com/bowlingdelapraille/liguesgb2026-2027/pl073.ht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liguesgb2026-2027/pl031.htm" TargetMode="External"/><Relationship Id="rId18" Type="http://schemas.openxmlformats.org/officeDocument/2006/relationships/hyperlink" Target="https://bowling.lexerbowling.com/bowlingdelapraille/liguesgb2026-2027/tm007.htm" TargetMode="External"/><Relationship Id="rId26" Type="http://schemas.openxmlformats.org/officeDocument/2006/relationships/hyperlink" Target="https://bowling.lexerbowling.com/bowlingdelapraille/liguesgb2026-2027/tm003.htm" TargetMode="External"/><Relationship Id="rId39" Type="http://schemas.openxmlformats.org/officeDocument/2006/relationships/hyperlink" Target="https://bowling.lexerbowling.com/bowlingdelapraille/liguesgb2026-2027/pl005.htm" TargetMode="External"/><Relationship Id="rId21" Type="http://schemas.openxmlformats.org/officeDocument/2006/relationships/hyperlink" Target="https://bowling.lexerbowling.com/bowlingdelapraille/liguesgb2026-2027/pl053.htm" TargetMode="External"/><Relationship Id="rId34" Type="http://schemas.openxmlformats.org/officeDocument/2006/relationships/hyperlink" Target="https://bowling.lexerbowling.com/bowlingdelapraille/liguesgb2026-2027/tm007.htm" TargetMode="External"/><Relationship Id="rId42" Type="http://schemas.openxmlformats.org/officeDocument/2006/relationships/hyperlink" Target="https://bowling.lexerbowling.com/bowlingdelapraille/liguesgb2026-2027/tm010.htm" TargetMode="External"/><Relationship Id="rId47" Type="http://schemas.openxmlformats.org/officeDocument/2006/relationships/hyperlink" Target="https://bowling.lexerbowling.com/bowlingdelapraille/liguesgb2026-2027/pl009.htm" TargetMode="External"/><Relationship Id="rId50" Type="http://schemas.openxmlformats.org/officeDocument/2006/relationships/hyperlink" Target="https://bowling.lexerbowling.com/bowlingdelapraille/liguesgb2026-2027/tm00B.htm" TargetMode="External"/><Relationship Id="rId55" Type="http://schemas.openxmlformats.org/officeDocument/2006/relationships/hyperlink" Target="https://bowling.lexerbowling.com/bowlingdelapraille/liguesgb2026-2027/pl00D.htm" TargetMode="External"/><Relationship Id="rId63" Type="http://schemas.openxmlformats.org/officeDocument/2006/relationships/hyperlink" Target="https://bowling.lexerbowling.com/bowlingdelapraille/liguesgb2026-2027/pl036.htm" TargetMode="External"/><Relationship Id="rId68" Type="http://schemas.openxmlformats.org/officeDocument/2006/relationships/hyperlink" Target="https://bowling.lexerbowling.com/bowlingdelapraille/liguesgb2026-2027/tm002.htm" TargetMode="External"/><Relationship Id="rId76" Type="http://schemas.openxmlformats.org/officeDocument/2006/relationships/hyperlink" Target="https://bowling.lexerbowling.com/bowlingdelapraille/liguesgb2026-2027/tm00D.htm" TargetMode="External"/><Relationship Id="rId84" Type="http://schemas.openxmlformats.org/officeDocument/2006/relationships/hyperlink" Target="https://bowling.lexerbowling.com/bowlingdelapraille/liguesgb2026-2027/tm00A.htm" TargetMode="External"/><Relationship Id="rId89" Type="http://schemas.openxmlformats.org/officeDocument/2006/relationships/hyperlink" Target="https://bowling.lexerbowling.com/bowlingdelapraille/liguesgb2026-2027/pl062.htm" TargetMode="External"/><Relationship Id="rId7" Type="http://schemas.openxmlformats.org/officeDocument/2006/relationships/hyperlink" Target="https://bowling.lexerbowling.com/bowlingdelapraille/liguesgb2026-2027/pl002.htm" TargetMode="External"/><Relationship Id="rId71" Type="http://schemas.openxmlformats.org/officeDocument/2006/relationships/hyperlink" Target="https://bowling.lexerbowling.com/bowlingdelapraille/liguesgb2026-2027/pl010.htm" TargetMode="External"/><Relationship Id="rId2" Type="http://schemas.openxmlformats.org/officeDocument/2006/relationships/hyperlink" Target="https://bowling.lexerbowling.com/bowlingdelapraille/liguesgb2026-2027/tm003.htm" TargetMode="External"/><Relationship Id="rId16" Type="http://schemas.openxmlformats.org/officeDocument/2006/relationships/hyperlink" Target="https://bowling.lexerbowling.com/bowlingdelapraille/liguesgb2026-2027/tm008.htm" TargetMode="External"/><Relationship Id="rId29" Type="http://schemas.openxmlformats.org/officeDocument/2006/relationships/hyperlink" Target="https://bowling.lexerbowling.com/bowlingdelapraille/liguesgb2026-2027/pl02B.htm" TargetMode="External"/><Relationship Id="rId11" Type="http://schemas.openxmlformats.org/officeDocument/2006/relationships/hyperlink" Target="https://bowling.lexerbowling.com/bowlingdelapraille/liguesgb2026-2027/pl042.htm" TargetMode="External"/><Relationship Id="rId24" Type="http://schemas.openxmlformats.org/officeDocument/2006/relationships/hyperlink" Target="https://bowling.lexerbowling.com/bowlingdelapraille/liguesgb2026-2027/tm00E.htm" TargetMode="External"/><Relationship Id="rId32" Type="http://schemas.openxmlformats.org/officeDocument/2006/relationships/hyperlink" Target="https://bowling.lexerbowling.com/bowlingdelapraille/liguesgb2026-2027/tm009.htm" TargetMode="External"/><Relationship Id="rId37" Type="http://schemas.openxmlformats.org/officeDocument/2006/relationships/hyperlink" Target="https://bowling.lexerbowling.com/bowlingdelapraille/liguesgb2026-2027/pl06E.htm" TargetMode="External"/><Relationship Id="rId40" Type="http://schemas.openxmlformats.org/officeDocument/2006/relationships/hyperlink" Target="https://bowling.lexerbowling.com/bowlingdelapraille/liguesgb2026-2027/tm00C.htm" TargetMode="External"/><Relationship Id="rId45" Type="http://schemas.openxmlformats.org/officeDocument/2006/relationships/hyperlink" Target="https://bowling.lexerbowling.com/bowlingdelapraille/liguesgb2026-2027/pl040.htm" TargetMode="External"/><Relationship Id="rId53" Type="http://schemas.openxmlformats.org/officeDocument/2006/relationships/hyperlink" Target="https://bowling.lexerbowling.com/bowlingdelapraille/liguesgb2026-2027/pl04B.htm" TargetMode="External"/><Relationship Id="rId58" Type="http://schemas.openxmlformats.org/officeDocument/2006/relationships/hyperlink" Target="https://bowling.lexerbowling.com/bowlingdelapraille/liguesgb2026-2027/tm00A.htm" TargetMode="External"/><Relationship Id="rId66" Type="http://schemas.openxmlformats.org/officeDocument/2006/relationships/hyperlink" Target="https://bowling.lexerbowling.com/bowlingdelapraille/liguesgb2026-2027/tm00D.htm" TargetMode="External"/><Relationship Id="rId74" Type="http://schemas.openxmlformats.org/officeDocument/2006/relationships/hyperlink" Target="https://bowling.lexerbowling.com/bowlingdelapraille/liguesgb2026-2027/tm011.htm" TargetMode="External"/><Relationship Id="rId79" Type="http://schemas.openxmlformats.org/officeDocument/2006/relationships/hyperlink" Target="https://bowling.lexerbowling.com/bowlingdelapraille/liguesgb2026-2027/pl041.htm" TargetMode="External"/><Relationship Id="rId87" Type="http://schemas.openxmlformats.org/officeDocument/2006/relationships/hyperlink" Target="https://bowling.lexerbowling.com/bowlingdelapraille/liguesgb2026-2027/pl07E.htm" TargetMode="External"/><Relationship Id="rId5" Type="http://schemas.openxmlformats.org/officeDocument/2006/relationships/hyperlink" Target="https://bowling.lexerbowling.com/bowlingdelapraille/liguesgb2026-2027/pl021.htm" TargetMode="External"/><Relationship Id="rId61" Type="http://schemas.openxmlformats.org/officeDocument/2006/relationships/hyperlink" Target="https://bowling.lexerbowling.com/bowlingdelapraille/liguesgb2026-2027/pl064.htm" TargetMode="External"/><Relationship Id="rId82" Type="http://schemas.openxmlformats.org/officeDocument/2006/relationships/hyperlink" Target="https://bowling.lexerbowling.com/bowlingdelapraille/liguesgb2026-2027/tm00A.htm" TargetMode="External"/><Relationship Id="rId90" Type="http://schemas.openxmlformats.org/officeDocument/2006/relationships/hyperlink" Target="https://bowling.lexerbowling.com/bowlingdelapraille/liguesgb2026-2027/tm011.htm" TargetMode="External"/><Relationship Id="rId19" Type="http://schemas.openxmlformats.org/officeDocument/2006/relationships/hyperlink" Target="https://bowling.lexerbowling.com/bowlingdelapraille/liguesgb2026-2027/pl04D.htm" TargetMode="External"/><Relationship Id="rId14" Type="http://schemas.openxmlformats.org/officeDocument/2006/relationships/hyperlink" Target="https://bowling.lexerbowling.com/bowlingdelapraille/liguesgb2026-2027/tm008.htm" TargetMode="External"/><Relationship Id="rId22" Type="http://schemas.openxmlformats.org/officeDocument/2006/relationships/hyperlink" Target="https://bowling.lexerbowling.com/bowlingdelapraille/liguesgb2026-2027/tm012.htm" TargetMode="External"/><Relationship Id="rId27" Type="http://schemas.openxmlformats.org/officeDocument/2006/relationships/hyperlink" Target="https://bowling.lexerbowling.com/bowlingdelapraille/liguesgb2026-2027/pl024.htm" TargetMode="External"/><Relationship Id="rId30" Type="http://schemas.openxmlformats.org/officeDocument/2006/relationships/hyperlink" Target="https://bowling.lexerbowling.com/bowlingdelapraille/liguesgb2026-2027/tm00F.htm" TargetMode="External"/><Relationship Id="rId35" Type="http://schemas.openxmlformats.org/officeDocument/2006/relationships/hyperlink" Target="https://bowling.lexerbowling.com/bowlingdelapraille/liguesgb2026-2027/pl07C.htm" TargetMode="External"/><Relationship Id="rId43" Type="http://schemas.openxmlformats.org/officeDocument/2006/relationships/hyperlink" Target="https://bowling.lexerbowling.com/bowlingdelapraille/liguesgb2026-2027/pl04A.htm" TargetMode="External"/><Relationship Id="rId48" Type="http://schemas.openxmlformats.org/officeDocument/2006/relationships/hyperlink" Target="https://bowling.lexerbowling.com/bowlingdelapraille/liguesgb2026-2027/tm002.htm" TargetMode="External"/><Relationship Id="rId56" Type="http://schemas.openxmlformats.org/officeDocument/2006/relationships/hyperlink" Target="https://bowling.lexerbowling.com/bowlingdelapraille/liguesgb2026-2027/tm009.htm" TargetMode="External"/><Relationship Id="rId64" Type="http://schemas.openxmlformats.org/officeDocument/2006/relationships/hyperlink" Target="https://bowling.lexerbowling.com/bowlingdelapraille/liguesgb2026-2027/tm012.htm" TargetMode="External"/><Relationship Id="rId69" Type="http://schemas.openxmlformats.org/officeDocument/2006/relationships/hyperlink" Target="https://bowling.lexerbowling.com/bowlingdelapraille/liguesgb2026-2027/pl011.htm" TargetMode="External"/><Relationship Id="rId77" Type="http://schemas.openxmlformats.org/officeDocument/2006/relationships/hyperlink" Target="https://bowling.lexerbowling.com/bowlingdelapraille/liguesgb2026-2027/pl067.htm" TargetMode="External"/><Relationship Id="rId8" Type="http://schemas.openxmlformats.org/officeDocument/2006/relationships/hyperlink" Target="https://bowling.lexerbowling.com/bowlingdelapraille/liguesgb2026-2027/tm009.htm" TargetMode="External"/><Relationship Id="rId51" Type="http://schemas.openxmlformats.org/officeDocument/2006/relationships/hyperlink" Target="https://bowling.lexerbowling.com/bowlingdelapraille/liguesgb2026-2027/pl057.htm" TargetMode="External"/><Relationship Id="rId72" Type="http://schemas.openxmlformats.org/officeDocument/2006/relationships/hyperlink" Target="https://bowling.lexerbowling.com/bowlingdelapraille/liguesgb2026-2027/tm005.htm" TargetMode="External"/><Relationship Id="rId80" Type="http://schemas.openxmlformats.org/officeDocument/2006/relationships/hyperlink" Target="https://bowling.lexerbowling.com/bowlingdelapraille/liguesgb2026-2027/tm00E.htm" TargetMode="External"/><Relationship Id="rId85" Type="http://schemas.openxmlformats.org/officeDocument/2006/relationships/hyperlink" Target="https://bowling.lexerbowling.com/bowlingdelapraille/liguesgb2026-2027/pl06A.htm" TargetMode="External"/><Relationship Id="rId3" Type="http://schemas.openxmlformats.org/officeDocument/2006/relationships/hyperlink" Target="https://bowling.lexerbowling.com/bowlingdelapraille/liguesgb2026-2027/pl048.htm" TargetMode="External"/><Relationship Id="rId12" Type="http://schemas.openxmlformats.org/officeDocument/2006/relationships/hyperlink" Target="https://bowling.lexerbowling.com/bowlingdelapraille/liguesgb2026-2027/tm00C.htm" TargetMode="External"/><Relationship Id="rId17" Type="http://schemas.openxmlformats.org/officeDocument/2006/relationships/hyperlink" Target="https://bowling.lexerbowling.com/bowlingdelapraille/liguesgb2026-2027/pl02A.htm" TargetMode="External"/><Relationship Id="rId25" Type="http://schemas.openxmlformats.org/officeDocument/2006/relationships/hyperlink" Target="https://bowling.lexerbowling.com/bowlingdelapraille/liguesgb2026-2027/pl01B.htm" TargetMode="External"/><Relationship Id="rId33" Type="http://schemas.openxmlformats.org/officeDocument/2006/relationships/hyperlink" Target="https://bowling.lexerbowling.com/bowlingdelapraille/liguesgb2026-2027/pl029.htm" TargetMode="External"/><Relationship Id="rId38" Type="http://schemas.openxmlformats.org/officeDocument/2006/relationships/hyperlink" Target="https://bowling.lexerbowling.com/bowlingdelapraille/liguesgb2026-2027/tm003.htm" TargetMode="External"/><Relationship Id="rId46" Type="http://schemas.openxmlformats.org/officeDocument/2006/relationships/hyperlink" Target="https://bowling.lexerbowling.com/bowlingdelapraille/liguesgb2026-2027/tm00E.htm" TargetMode="External"/><Relationship Id="rId59" Type="http://schemas.openxmlformats.org/officeDocument/2006/relationships/hyperlink" Target="https://bowling.lexerbowling.com/bowlingdelapraille/liguesgb2026-2027/pl00B.htm" TargetMode="External"/><Relationship Id="rId67" Type="http://schemas.openxmlformats.org/officeDocument/2006/relationships/hyperlink" Target="https://bowling.lexerbowling.com/bowlingdelapraille/liguesgb2026-2027/pl072.htm" TargetMode="External"/><Relationship Id="rId20" Type="http://schemas.openxmlformats.org/officeDocument/2006/relationships/hyperlink" Target="https://bowling.lexerbowling.com/bowlingdelapraille/liguesgb2026-2027/tm010.htm" TargetMode="External"/><Relationship Id="rId41" Type="http://schemas.openxmlformats.org/officeDocument/2006/relationships/hyperlink" Target="https://bowling.lexerbowling.com/bowlingdelapraille/liguesgb2026-2027/pl04E.htm" TargetMode="External"/><Relationship Id="rId54" Type="http://schemas.openxmlformats.org/officeDocument/2006/relationships/hyperlink" Target="https://bowling.lexerbowling.com/bowlingdelapraille/liguesgb2026-2027/tm00B.htm" TargetMode="External"/><Relationship Id="rId62" Type="http://schemas.openxmlformats.org/officeDocument/2006/relationships/hyperlink" Target="https://bowling.lexerbowling.com/bowlingdelapraille/liguesgb2026-2027/tm00A.htm" TargetMode="External"/><Relationship Id="rId70" Type="http://schemas.openxmlformats.org/officeDocument/2006/relationships/hyperlink" Target="https://bowling.lexerbowling.com/bowlingdelapraille/liguesgb2026-2027/tm005.htm" TargetMode="External"/><Relationship Id="rId75" Type="http://schemas.openxmlformats.org/officeDocument/2006/relationships/hyperlink" Target="https://bowling.lexerbowling.com/bowlingdelapraille/liguesgb2026-2027/pl01E.htm" TargetMode="External"/><Relationship Id="rId83" Type="http://schemas.openxmlformats.org/officeDocument/2006/relationships/hyperlink" Target="https://bowling.lexerbowling.com/bowlingdelapraille/liguesgb2026-2027/pl034.htm" TargetMode="External"/><Relationship Id="rId88" Type="http://schemas.openxmlformats.org/officeDocument/2006/relationships/hyperlink" Target="https://bowling.lexerbowling.com/bowlingdelapraille/liguesgb2026-2027/tm011.htm" TargetMode="External"/><Relationship Id="rId91" Type="http://schemas.openxmlformats.org/officeDocument/2006/relationships/printerSettings" Target="../printerSettings/printerSettings5.bin"/><Relationship Id="rId1" Type="http://schemas.openxmlformats.org/officeDocument/2006/relationships/hyperlink" Target="https://bowling.lexerbowling.com/bowlingdelapraille/liguesgb2026-2027/pl01C.htm" TargetMode="External"/><Relationship Id="rId6" Type="http://schemas.openxmlformats.org/officeDocument/2006/relationships/hyperlink" Target="https://bowling.lexerbowling.com/bowlingdelapraille/liguesgb2026-2027/tm013.htm" TargetMode="External"/><Relationship Id="rId15" Type="http://schemas.openxmlformats.org/officeDocument/2006/relationships/hyperlink" Target="https://bowling.lexerbowling.com/bowlingdelapraille/liguesgb2026-2027/pl030.htm" TargetMode="External"/><Relationship Id="rId23" Type="http://schemas.openxmlformats.org/officeDocument/2006/relationships/hyperlink" Target="https://bowling.lexerbowling.com/bowlingdelapraille/liguesgb2026-2027/pl045.htm" TargetMode="External"/><Relationship Id="rId28" Type="http://schemas.openxmlformats.org/officeDocument/2006/relationships/hyperlink" Target="https://bowling.lexerbowling.com/bowlingdelapraille/liguesgb2026-2027/tm007.htm" TargetMode="External"/><Relationship Id="rId36" Type="http://schemas.openxmlformats.org/officeDocument/2006/relationships/hyperlink" Target="https://bowling.lexerbowling.com/bowlingdelapraille/liguesgb2026-2027/tm00C.htm" TargetMode="External"/><Relationship Id="rId49" Type="http://schemas.openxmlformats.org/officeDocument/2006/relationships/hyperlink" Target="https://bowling.lexerbowling.com/bowlingdelapraille/liguesgb2026-2027/pl01A.htm" TargetMode="External"/><Relationship Id="rId57" Type="http://schemas.openxmlformats.org/officeDocument/2006/relationships/hyperlink" Target="https://bowling.lexerbowling.com/bowlingdelapraille/liguesgb2026-2027/pl033.htm" TargetMode="External"/><Relationship Id="rId10" Type="http://schemas.openxmlformats.org/officeDocument/2006/relationships/hyperlink" Target="https://bowling.lexerbowling.com/bowlingdelapraille/liguesgb2026-2027/tm013.htm" TargetMode="External"/><Relationship Id="rId31" Type="http://schemas.openxmlformats.org/officeDocument/2006/relationships/hyperlink" Target="https://bowling.lexerbowling.com/bowlingdelapraille/liguesgb2026-2027/pl06F.htm" TargetMode="External"/><Relationship Id="rId44" Type="http://schemas.openxmlformats.org/officeDocument/2006/relationships/hyperlink" Target="https://bowling.lexerbowling.com/bowlingdelapraille/liguesgb2026-2027/tm010.htm" TargetMode="External"/><Relationship Id="rId52" Type="http://schemas.openxmlformats.org/officeDocument/2006/relationships/hyperlink" Target="https://bowling.lexerbowling.com/bowlingdelapraille/liguesgb2026-2027/tm00F.htm" TargetMode="External"/><Relationship Id="rId60" Type="http://schemas.openxmlformats.org/officeDocument/2006/relationships/hyperlink" Target="https://bowling.lexerbowling.com/bowlingdelapraille/liguesgb2026-2027/tm002.htm" TargetMode="External"/><Relationship Id="rId65" Type="http://schemas.openxmlformats.org/officeDocument/2006/relationships/hyperlink" Target="https://bowling.lexerbowling.com/bowlingdelapraille/liguesgb2026-2027/pl046.htm" TargetMode="External"/><Relationship Id="rId73" Type="http://schemas.openxmlformats.org/officeDocument/2006/relationships/hyperlink" Target="https://bowling.lexerbowling.com/bowlingdelapraille/liguesgb2026-2027/pl05B.htm" TargetMode="External"/><Relationship Id="rId78" Type="http://schemas.openxmlformats.org/officeDocument/2006/relationships/hyperlink" Target="https://bowling.lexerbowling.com/bowlingdelapraille/liguesgb2026-2027/tm00B.htm" TargetMode="External"/><Relationship Id="rId81" Type="http://schemas.openxmlformats.org/officeDocument/2006/relationships/hyperlink" Target="https://bowling.lexerbowling.com/bowlingdelapraille/liguesgb2026-2027/pl032.htm" TargetMode="External"/><Relationship Id="rId86" Type="http://schemas.openxmlformats.org/officeDocument/2006/relationships/hyperlink" Target="https://bowling.lexerbowling.com/bowlingdelapraille/liguesgb2026-2027/tm00B.htm" TargetMode="External"/><Relationship Id="rId4" Type="http://schemas.openxmlformats.org/officeDocument/2006/relationships/hyperlink" Target="https://bowling.lexerbowling.com/bowlingdelapraille/liguesgb2026-2027/tm00F.htm" TargetMode="External"/><Relationship Id="rId9" Type="http://schemas.openxmlformats.org/officeDocument/2006/relationships/hyperlink" Target="https://bowling.lexerbowling.com/bowlingdelapraille/liguesgb2026-2027/pl073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liguesgb2025-2026/tm001.htm" TargetMode="External"/><Relationship Id="rId13" Type="http://schemas.openxmlformats.org/officeDocument/2006/relationships/hyperlink" Target="https://bowling.lexerbowling.com/bowlingdelapraille/liguesgb2025-2026/pl00D.htm" TargetMode="External"/><Relationship Id="rId18" Type="http://schemas.openxmlformats.org/officeDocument/2006/relationships/hyperlink" Target="https://bowling.lexerbowling.com/bowlingdelapraille/liguesgb2025-2026/tm009.htm" TargetMode="External"/><Relationship Id="rId3" Type="http://schemas.openxmlformats.org/officeDocument/2006/relationships/hyperlink" Target="https://bowling.lexerbowling.com/bowlingdelapraille/liguesgb2025-2026/pl012.htm" TargetMode="External"/><Relationship Id="rId21" Type="http://schemas.openxmlformats.org/officeDocument/2006/relationships/printerSettings" Target="../printerSettings/printerSettings6.bin"/><Relationship Id="rId7" Type="http://schemas.openxmlformats.org/officeDocument/2006/relationships/hyperlink" Target="https://bowling.lexerbowling.com/bowlingdelapraille/liguesgb2025-2026/tm009.htm" TargetMode="External"/><Relationship Id="rId12" Type="http://schemas.openxmlformats.org/officeDocument/2006/relationships/hyperlink" Target="https://bowling.lexerbowling.com/bowlingdelapraille/liguesgb2025-2026/tm001.htm" TargetMode="External"/><Relationship Id="rId17" Type="http://schemas.openxmlformats.org/officeDocument/2006/relationships/hyperlink" Target="https://bowling.lexerbowling.com/bowlingdelapraille/liguesgb2025-2026/pl00D.htm" TargetMode="External"/><Relationship Id="rId2" Type="http://schemas.openxmlformats.org/officeDocument/2006/relationships/hyperlink" Target="https://bowling.lexerbowling.com/bowlingdelapraille/liguesgb2025-2026/tm009.htm" TargetMode="External"/><Relationship Id="rId16" Type="http://schemas.openxmlformats.org/officeDocument/2006/relationships/hyperlink" Target="https://bowling.lexerbowling.com/bowlingdelapraille/liguesgb2025-2026/tm001.htm" TargetMode="External"/><Relationship Id="rId20" Type="http://schemas.openxmlformats.org/officeDocument/2006/relationships/hyperlink" Target="https://bowling.lexerbowling.com/bowlingdelapraille/liguesgb2025-2026/tm001.htm" TargetMode="External"/><Relationship Id="rId1" Type="http://schemas.openxmlformats.org/officeDocument/2006/relationships/hyperlink" Target="https://bowling.lexerbowling.com/bowlingdelapraille/liguesgb2025-2026/pl00D.htm" TargetMode="External"/><Relationship Id="rId6" Type="http://schemas.openxmlformats.org/officeDocument/2006/relationships/hyperlink" Target="https://bowling.lexerbowling.com/bowlingdelapraille/liguesgb2025-2026/pl012.htm" TargetMode="External"/><Relationship Id="rId11" Type="http://schemas.openxmlformats.org/officeDocument/2006/relationships/hyperlink" Target="https://bowling.lexerbowling.com/bowlingdelapraille/liguesgb2025-2026/tm009.htm" TargetMode="External"/><Relationship Id="rId5" Type="http://schemas.openxmlformats.org/officeDocument/2006/relationships/hyperlink" Target="https://bowling.lexerbowling.com/bowlingdelapraille/liguesgb2025-2026/pl00D.htm" TargetMode="External"/><Relationship Id="rId15" Type="http://schemas.openxmlformats.org/officeDocument/2006/relationships/hyperlink" Target="https://bowling.lexerbowling.com/bowlingdelapraille/liguesgb2025-2026/tm009.htm" TargetMode="External"/><Relationship Id="rId10" Type="http://schemas.openxmlformats.org/officeDocument/2006/relationships/hyperlink" Target="https://bowling.lexerbowling.com/bowlingdelapraille/liguesgb2025-2026/pl012.htm" TargetMode="External"/><Relationship Id="rId19" Type="http://schemas.openxmlformats.org/officeDocument/2006/relationships/hyperlink" Target="https://bowling.lexerbowling.com/bowlingdelapraille/liguesgb2025-2026/pl012.htm" TargetMode="External"/><Relationship Id="rId4" Type="http://schemas.openxmlformats.org/officeDocument/2006/relationships/hyperlink" Target="https://bowling.lexerbowling.com/bowlingdelapraille/liguesgb2025-2026/tm001.htm" TargetMode="External"/><Relationship Id="rId9" Type="http://schemas.openxmlformats.org/officeDocument/2006/relationships/hyperlink" Target="https://bowling.lexerbowling.com/bowlingdelapraille/liguesgb2025-2026/pl00D.htm" TargetMode="External"/><Relationship Id="rId14" Type="http://schemas.openxmlformats.org/officeDocument/2006/relationships/hyperlink" Target="https://bowling.lexerbowling.com/bowlingdelapraille/liguesgb2025-2026/pl012.htm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6-2027/pl032.htm" TargetMode="External"/><Relationship Id="rId117" Type="http://schemas.openxmlformats.org/officeDocument/2006/relationships/hyperlink" Target="https://bowling.lexerbowling.com/bowlingdelapraille/liguesgb2026-2027/pl064.htm" TargetMode="External"/><Relationship Id="rId21" Type="http://schemas.openxmlformats.org/officeDocument/2006/relationships/hyperlink" Target="https://bowling.lexerbowling.com/bowlingdelapraille/liguesgb2026-2027/pl053.htm" TargetMode="External"/><Relationship Id="rId42" Type="http://schemas.openxmlformats.org/officeDocument/2006/relationships/hyperlink" Target="https://bowling.lexerbowling.com/bowlingdelapraille/liguesgb2026-2027/pl021.htm" TargetMode="External"/><Relationship Id="rId47" Type="http://schemas.openxmlformats.org/officeDocument/2006/relationships/hyperlink" Target="https://bowling.lexerbowling.com/bowlingdelapraille/liguesgb2026-2027/pl04E.htm" TargetMode="External"/><Relationship Id="rId63" Type="http://schemas.openxmlformats.org/officeDocument/2006/relationships/hyperlink" Target="https://bowling.lexerbowling.com/bowlingdelapraille/liguesgb2026-2027/pl01E.htm" TargetMode="External"/><Relationship Id="rId68" Type="http://schemas.openxmlformats.org/officeDocument/2006/relationships/hyperlink" Target="https://bowling.lexerbowling.com/bowlingdelapraille/liguesgb2026-2027/pl06F.htm" TargetMode="External"/><Relationship Id="rId84" Type="http://schemas.openxmlformats.org/officeDocument/2006/relationships/hyperlink" Target="https://bowling.lexerbowling.com/bowlingdelapraille/liguesgb2026-2027/pl064.htm" TargetMode="External"/><Relationship Id="rId89" Type="http://schemas.openxmlformats.org/officeDocument/2006/relationships/hyperlink" Target="https://bowling.lexerbowling.com/bowlingdelapraille/liguesgb2026-2027/pl072.htm" TargetMode="External"/><Relationship Id="rId112" Type="http://schemas.openxmlformats.org/officeDocument/2006/relationships/hyperlink" Target="https://bowling.lexerbowling.com/bowlingdelapraille/liguesgb2026-2027/pl01C.htm" TargetMode="External"/><Relationship Id="rId16" Type="http://schemas.openxmlformats.org/officeDocument/2006/relationships/hyperlink" Target="https://bowling.lexerbowling.com/bowlingdelapraille/liguesgb2026-2027/pl04D.htm" TargetMode="External"/><Relationship Id="rId107" Type="http://schemas.openxmlformats.org/officeDocument/2006/relationships/hyperlink" Target="https://bowling.lexerbowling.com/bowlingdelapraille/liguesgb2026-2027/pl002.htm" TargetMode="External"/><Relationship Id="rId11" Type="http://schemas.openxmlformats.org/officeDocument/2006/relationships/hyperlink" Target="https://bowling.lexerbowling.com/bowlingdelapraille/liguesgb2026-2027/pl005.htm" TargetMode="External"/><Relationship Id="rId32" Type="http://schemas.openxmlformats.org/officeDocument/2006/relationships/hyperlink" Target="https://bowling.lexerbowling.com/bowlingdelapraille/liguesgb2026-2027/pl010.htm" TargetMode="External"/><Relationship Id="rId37" Type="http://schemas.openxmlformats.org/officeDocument/2006/relationships/hyperlink" Target="https://bowling.lexerbowling.com/bowlingdelapraille/liguesgb2026-2027/pl024.htm" TargetMode="External"/><Relationship Id="rId53" Type="http://schemas.openxmlformats.org/officeDocument/2006/relationships/hyperlink" Target="https://bowling.lexerbowling.com/bowlingdelapraille/liguesgb2026-2027/pl00B.htm" TargetMode="External"/><Relationship Id="rId58" Type="http://schemas.openxmlformats.org/officeDocument/2006/relationships/hyperlink" Target="https://bowling.lexerbowling.com/bowlingdelapraille/liguesgb2026-2027/pl046.htm" TargetMode="External"/><Relationship Id="rId74" Type="http://schemas.openxmlformats.org/officeDocument/2006/relationships/hyperlink" Target="https://bowling.lexerbowling.com/bowlingdelapraille/liguesgb2026-2027/pl06E.htm" TargetMode="External"/><Relationship Id="rId79" Type="http://schemas.openxmlformats.org/officeDocument/2006/relationships/hyperlink" Target="https://bowling.lexerbowling.com/bowlingdelapraille/liguesgb2026-2027/pl029.htm" TargetMode="External"/><Relationship Id="rId102" Type="http://schemas.openxmlformats.org/officeDocument/2006/relationships/hyperlink" Target="https://bowling.lexerbowling.com/bowlingdelapraille/liguesgb2026-2027/pl02A.htm" TargetMode="External"/><Relationship Id="rId123" Type="http://schemas.openxmlformats.org/officeDocument/2006/relationships/hyperlink" Target="https://bowling.lexerbowling.com/bowlingdelapraille/liguesgb2026-2027/pl041.htm" TargetMode="External"/><Relationship Id="rId128" Type="http://schemas.openxmlformats.org/officeDocument/2006/relationships/hyperlink" Target="https://bowling.lexerbowling.com/bowlingdelapraille/liguesgb2026-2027/pl07E.htm" TargetMode="External"/><Relationship Id="rId5" Type="http://schemas.openxmlformats.org/officeDocument/2006/relationships/hyperlink" Target="https://bowling.lexerbowling.com/bowlingdelapraille/liguesgb2026-2027/pl01B.htm" TargetMode="External"/><Relationship Id="rId90" Type="http://schemas.openxmlformats.org/officeDocument/2006/relationships/hyperlink" Target="https://bowling.lexerbowling.com/bowlingdelapraille/liguesgb2026-2027/pl011.htm" TargetMode="External"/><Relationship Id="rId95" Type="http://schemas.openxmlformats.org/officeDocument/2006/relationships/hyperlink" Target="https://bowling.lexerbowling.com/bowlingdelapraille/liguesgb2026-2027/pl06A.htm" TargetMode="External"/><Relationship Id="rId19" Type="http://schemas.openxmlformats.org/officeDocument/2006/relationships/hyperlink" Target="https://bowling.lexerbowling.com/bowlingdelapraille/liguesgb2026-2027/pl040.htm" TargetMode="External"/><Relationship Id="rId14" Type="http://schemas.openxmlformats.org/officeDocument/2006/relationships/hyperlink" Target="https://bowling.lexerbowling.com/bowlingdelapraille/liguesgb2026-2027/pl02A.htm" TargetMode="External"/><Relationship Id="rId22" Type="http://schemas.openxmlformats.org/officeDocument/2006/relationships/hyperlink" Target="https://bowling.lexerbowling.com/bowlingdelapraille/liguesgb2026-2027/pl00B.htm" TargetMode="External"/><Relationship Id="rId27" Type="http://schemas.openxmlformats.org/officeDocument/2006/relationships/hyperlink" Target="https://bowling.lexerbowling.com/bowlingdelapraille/liguesgb2026-2027/pl072.htm" TargetMode="External"/><Relationship Id="rId30" Type="http://schemas.openxmlformats.org/officeDocument/2006/relationships/hyperlink" Target="https://bowling.lexerbowling.com/bowlingdelapraille/liguesgb2026-2027/pl011.htm" TargetMode="External"/><Relationship Id="rId35" Type="http://schemas.openxmlformats.org/officeDocument/2006/relationships/hyperlink" Target="https://bowling.lexerbowling.com/bowlingdelapraille/liguesgb2026-2027/pl01B.htm" TargetMode="External"/><Relationship Id="rId43" Type="http://schemas.openxmlformats.org/officeDocument/2006/relationships/hyperlink" Target="https://bowling.lexerbowling.com/bowlingdelapraille/liguesgb2026-2027/pl04D.htm" TargetMode="External"/><Relationship Id="rId48" Type="http://schemas.openxmlformats.org/officeDocument/2006/relationships/hyperlink" Target="https://bowling.lexerbowling.com/bowlingdelapraille/liguesgb2026-2027/pl02B.htm" TargetMode="External"/><Relationship Id="rId56" Type="http://schemas.openxmlformats.org/officeDocument/2006/relationships/hyperlink" Target="https://bowling.lexerbowling.com/bowlingdelapraille/liguesgb2026-2027/pl072.htm" TargetMode="External"/><Relationship Id="rId64" Type="http://schemas.openxmlformats.org/officeDocument/2006/relationships/hyperlink" Target="https://bowling.lexerbowling.com/bowlingdelapraille/liguesgb2026-2027/pl05B.htm" TargetMode="External"/><Relationship Id="rId69" Type="http://schemas.openxmlformats.org/officeDocument/2006/relationships/hyperlink" Target="https://bowling.lexerbowling.com/bowlingdelapraille/liguesgb2026-2027/pl07C.htm" TargetMode="External"/><Relationship Id="rId77" Type="http://schemas.openxmlformats.org/officeDocument/2006/relationships/hyperlink" Target="https://bowling.lexerbowling.com/bowlingdelapraille/liguesgb2026-2027/pl048.htm" TargetMode="External"/><Relationship Id="rId100" Type="http://schemas.openxmlformats.org/officeDocument/2006/relationships/hyperlink" Target="https://bowling.lexerbowling.com/bowlingdelapraille/liguesgb2026-2027/pl029.htm" TargetMode="External"/><Relationship Id="rId105" Type="http://schemas.openxmlformats.org/officeDocument/2006/relationships/hyperlink" Target="https://bowling.lexerbowling.com/bowlingdelapraille/liguesgb2026-2027/pl06E.htm" TargetMode="External"/><Relationship Id="rId113" Type="http://schemas.openxmlformats.org/officeDocument/2006/relationships/hyperlink" Target="https://bowling.lexerbowling.com/bowlingdelapraille/liguesgb2026-2027/pl031.htm" TargetMode="External"/><Relationship Id="rId118" Type="http://schemas.openxmlformats.org/officeDocument/2006/relationships/hyperlink" Target="https://bowling.lexerbowling.com/bowlingdelapraille/liguesgb2026-2027/pl036.htm" TargetMode="External"/><Relationship Id="rId126" Type="http://schemas.openxmlformats.org/officeDocument/2006/relationships/hyperlink" Target="https://bowling.lexerbowling.com/bowlingdelapraille/liguesgb2026-2027/pl01E.htm" TargetMode="External"/><Relationship Id="rId8" Type="http://schemas.openxmlformats.org/officeDocument/2006/relationships/hyperlink" Target="https://bowling.lexerbowling.com/bowlingdelapraille/liguesgb2026-2027/pl042.htm" TargetMode="External"/><Relationship Id="rId51" Type="http://schemas.openxmlformats.org/officeDocument/2006/relationships/hyperlink" Target="https://bowling.lexerbowling.com/bowlingdelapraille/liguesgb2026-2027/pl04B.htm" TargetMode="External"/><Relationship Id="rId72" Type="http://schemas.openxmlformats.org/officeDocument/2006/relationships/hyperlink" Target="https://bowling.lexerbowling.com/bowlingdelapraille/liguesgb2026-2027/pl04A.htm" TargetMode="External"/><Relationship Id="rId80" Type="http://schemas.openxmlformats.org/officeDocument/2006/relationships/hyperlink" Target="https://bowling.lexerbowling.com/bowlingdelapraille/liguesgb2026-2027/pl002.htm" TargetMode="External"/><Relationship Id="rId85" Type="http://schemas.openxmlformats.org/officeDocument/2006/relationships/hyperlink" Target="https://bowling.lexerbowling.com/bowlingdelapraille/liguesgb2026-2027/pl057.htm" TargetMode="External"/><Relationship Id="rId93" Type="http://schemas.openxmlformats.org/officeDocument/2006/relationships/hyperlink" Target="https://bowling.lexerbowling.com/bowlingdelapraille/liguesgb2026-2027/pl07E.htm" TargetMode="External"/><Relationship Id="rId98" Type="http://schemas.openxmlformats.org/officeDocument/2006/relationships/hyperlink" Target="https://bowling.lexerbowling.com/bowlingdelapraille/liguesgb2026-2027/pl06F.htm" TargetMode="External"/><Relationship Id="rId121" Type="http://schemas.openxmlformats.org/officeDocument/2006/relationships/hyperlink" Target="https://bowling.lexerbowling.com/bowlingdelapraille/liguesgb2026-2027/pl046.htm" TargetMode="External"/><Relationship Id="rId3" Type="http://schemas.openxmlformats.org/officeDocument/2006/relationships/hyperlink" Target="https://bowling.lexerbowling.com/bowlingdelapraille/liguesgb2026-2027/pl002.htm" TargetMode="External"/><Relationship Id="rId12" Type="http://schemas.openxmlformats.org/officeDocument/2006/relationships/hyperlink" Target="https://bowling.lexerbowling.com/bowlingdelapraille/liguesgb2026-2027/pl01A.htm" TargetMode="External"/><Relationship Id="rId17" Type="http://schemas.openxmlformats.org/officeDocument/2006/relationships/hyperlink" Target="https://bowling.lexerbowling.com/bowlingdelapraille/liguesgb2026-2027/pl04B.htm" TargetMode="External"/><Relationship Id="rId25" Type="http://schemas.openxmlformats.org/officeDocument/2006/relationships/hyperlink" Target="https://bowling.lexerbowling.com/bowlingdelapraille/liguesgb2026-2027/pl034.htm" TargetMode="External"/><Relationship Id="rId33" Type="http://schemas.openxmlformats.org/officeDocument/2006/relationships/hyperlink" Target="https://bowling.lexerbowling.com/bowlingdelapraille/liguesgb2026-2027/pl01C.htm" TargetMode="External"/><Relationship Id="rId38" Type="http://schemas.openxmlformats.org/officeDocument/2006/relationships/hyperlink" Target="https://bowling.lexerbowling.com/bowlingdelapraille/liguesgb2026-2027/pl002.htm" TargetMode="External"/><Relationship Id="rId46" Type="http://schemas.openxmlformats.org/officeDocument/2006/relationships/hyperlink" Target="https://bowling.lexerbowling.com/bowlingdelapraille/liguesgb2026-2027/pl053.htm" TargetMode="External"/><Relationship Id="rId59" Type="http://schemas.openxmlformats.org/officeDocument/2006/relationships/hyperlink" Target="https://bowling.lexerbowling.com/bowlingdelapraille/liguesgb2026-2027/pl034.htm" TargetMode="External"/><Relationship Id="rId67" Type="http://schemas.openxmlformats.org/officeDocument/2006/relationships/hyperlink" Target="https://bowling.lexerbowling.com/bowlingdelapraille/liguesgb2026-2027/pl009.htm" TargetMode="External"/><Relationship Id="rId103" Type="http://schemas.openxmlformats.org/officeDocument/2006/relationships/hyperlink" Target="https://bowling.lexerbowling.com/bowlingdelapraille/liguesgb2026-2027/pl073.htm" TargetMode="External"/><Relationship Id="rId108" Type="http://schemas.openxmlformats.org/officeDocument/2006/relationships/hyperlink" Target="https://bowling.lexerbowling.com/bowlingdelapraille/liguesgb2026-2027/pl045.htm" TargetMode="External"/><Relationship Id="rId116" Type="http://schemas.openxmlformats.org/officeDocument/2006/relationships/hyperlink" Target="https://bowling.lexerbowling.com/bowlingdelapraille/liguesgb2026-2027/pl07C.htm" TargetMode="External"/><Relationship Id="rId124" Type="http://schemas.openxmlformats.org/officeDocument/2006/relationships/hyperlink" Target="https://bowling.lexerbowling.com/bowlingdelapraille/liguesgb2026-2027/pl010.htm" TargetMode="External"/><Relationship Id="rId129" Type="http://schemas.openxmlformats.org/officeDocument/2006/relationships/printerSettings" Target="../printerSettings/printerSettings7.bin"/><Relationship Id="rId20" Type="http://schemas.openxmlformats.org/officeDocument/2006/relationships/hyperlink" Target="https://bowling.lexerbowling.com/bowlingdelapraille/liguesgb2026-2027/pl031.htm" TargetMode="External"/><Relationship Id="rId41" Type="http://schemas.openxmlformats.org/officeDocument/2006/relationships/hyperlink" Target="https://bowling.lexerbowling.com/bowlingdelapraille/liguesgb2026-2027/pl040.htm" TargetMode="External"/><Relationship Id="rId54" Type="http://schemas.openxmlformats.org/officeDocument/2006/relationships/hyperlink" Target="https://bowling.lexerbowling.com/bowlingdelapraille/liguesgb2026-2027/pl045.htm" TargetMode="External"/><Relationship Id="rId62" Type="http://schemas.openxmlformats.org/officeDocument/2006/relationships/hyperlink" Target="https://bowling.lexerbowling.com/bowlingdelapraille/liguesgb2026-2027/pl062.htm" TargetMode="External"/><Relationship Id="rId70" Type="http://schemas.openxmlformats.org/officeDocument/2006/relationships/hyperlink" Target="https://bowling.lexerbowling.com/bowlingdelapraille/liguesgb2026-2027/pl031.htm" TargetMode="External"/><Relationship Id="rId75" Type="http://schemas.openxmlformats.org/officeDocument/2006/relationships/hyperlink" Target="https://bowling.lexerbowling.com/bowlingdelapraille/liguesgb2026-2027/pl030.htm" TargetMode="External"/><Relationship Id="rId83" Type="http://schemas.openxmlformats.org/officeDocument/2006/relationships/hyperlink" Target="https://bowling.lexerbowling.com/bowlingdelapraille/liguesgb2026-2027/pl053.htm" TargetMode="External"/><Relationship Id="rId88" Type="http://schemas.openxmlformats.org/officeDocument/2006/relationships/hyperlink" Target="https://bowling.lexerbowling.com/bowlingdelapraille/liguesgb2026-2027/pl046.htm" TargetMode="External"/><Relationship Id="rId91" Type="http://schemas.openxmlformats.org/officeDocument/2006/relationships/hyperlink" Target="https://bowling.lexerbowling.com/bowlingdelapraille/liguesgb2026-2027/pl041.htm" TargetMode="External"/><Relationship Id="rId96" Type="http://schemas.openxmlformats.org/officeDocument/2006/relationships/hyperlink" Target="https://bowling.lexerbowling.com/bowlingdelapraille/liguesgb2026-2027/pl010.htm" TargetMode="External"/><Relationship Id="rId111" Type="http://schemas.openxmlformats.org/officeDocument/2006/relationships/hyperlink" Target="https://bowling.lexerbowling.com/bowlingdelapraille/liguesgb2026-2027/pl053.htm" TargetMode="External"/><Relationship Id="rId1" Type="http://schemas.openxmlformats.org/officeDocument/2006/relationships/hyperlink" Target="https://bowling.lexerbowling.com/bowlingdelapraille/liguesgb2026-2027/pl02B.htm" TargetMode="External"/><Relationship Id="rId6" Type="http://schemas.openxmlformats.org/officeDocument/2006/relationships/hyperlink" Target="https://bowling.lexerbowling.com/bowlingdelapraille/liguesgb2026-2027/pl01C.htm" TargetMode="External"/><Relationship Id="rId15" Type="http://schemas.openxmlformats.org/officeDocument/2006/relationships/hyperlink" Target="https://bowling.lexerbowling.com/bowlingdelapraille/liguesgb2026-2027/pl045.htm" TargetMode="External"/><Relationship Id="rId23" Type="http://schemas.openxmlformats.org/officeDocument/2006/relationships/hyperlink" Target="https://bowling.lexerbowling.com/bowlingdelapraille/liguesgb2026-2027/pl036.htm" TargetMode="External"/><Relationship Id="rId28" Type="http://schemas.openxmlformats.org/officeDocument/2006/relationships/hyperlink" Target="https://bowling.lexerbowling.com/bowlingdelapraille/liguesgb2026-2027/pl062.htm" TargetMode="External"/><Relationship Id="rId36" Type="http://schemas.openxmlformats.org/officeDocument/2006/relationships/hyperlink" Target="https://bowling.lexerbowling.com/bowlingdelapraille/liguesgb2026-2027/pl073.htm" TargetMode="External"/><Relationship Id="rId49" Type="http://schemas.openxmlformats.org/officeDocument/2006/relationships/hyperlink" Target="https://bowling.lexerbowling.com/bowlingdelapraille/liguesgb2026-2027/pl01A.htm" TargetMode="External"/><Relationship Id="rId57" Type="http://schemas.openxmlformats.org/officeDocument/2006/relationships/hyperlink" Target="https://bowling.lexerbowling.com/bowlingdelapraille/liguesgb2026-2027/pl032.htm" TargetMode="External"/><Relationship Id="rId106" Type="http://schemas.openxmlformats.org/officeDocument/2006/relationships/hyperlink" Target="https://bowling.lexerbowling.com/bowlingdelapraille/liguesgb2026-2027/pl033.htm" TargetMode="External"/><Relationship Id="rId114" Type="http://schemas.openxmlformats.org/officeDocument/2006/relationships/hyperlink" Target="https://bowling.lexerbowling.com/bowlingdelapraille/liguesgb2026-2027/pl04D.htm" TargetMode="External"/><Relationship Id="rId119" Type="http://schemas.openxmlformats.org/officeDocument/2006/relationships/hyperlink" Target="https://bowling.lexerbowling.com/bowlingdelapraille/liguesgb2026-2027/pl067.htm" TargetMode="External"/><Relationship Id="rId127" Type="http://schemas.openxmlformats.org/officeDocument/2006/relationships/hyperlink" Target="https://bowling.lexerbowling.com/bowlingdelapraille/liguesgb2026-2027/pl06A.htm" TargetMode="External"/><Relationship Id="rId10" Type="http://schemas.openxmlformats.org/officeDocument/2006/relationships/hyperlink" Target="https://bowling.lexerbowling.com/bowlingdelapraille/liguesgb2026-2027/pl04E.htm" TargetMode="External"/><Relationship Id="rId31" Type="http://schemas.openxmlformats.org/officeDocument/2006/relationships/hyperlink" Target="https://bowling.lexerbowling.com/bowlingdelapraille/liguesgb2026-2027/pl05B.htm" TargetMode="External"/><Relationship Id="rId44" Type="http://schemas.openxmlformats.org/officeDocument/2006/relationships/hyperlink" Target="https://bowling.lexerbowling.com/bowlingdelapraille/liguesgb2026-2027/pl005.htm" TargetMode="External"/><Relationship Id="rId52" Type="http://schemas.openxmlformats.org/officeDocument/2006/relationships/hyperlink" Target="https://bowling.lexerbowling.com/bowlingdelapraille/liguesgb2026-2027/pl00D.htm" TargetMode="External"/><Relationship Id="rId60" Type="http://schemas.openxmlformats.org/officeDocument/2006/relationships/hyperlink" Target="https://bowling.lexerbowling.com/bowlingdelapraille/liguesgb2026-2027/pl010.htm" TargetMode="External"/><Relationship Id="rId65" Type="http://schemas.openxmlformats.org/officeDocument/2006/relationships/hyperlink" Target="https://bowling.lexerbowling.com/bowlingdelapraille/liguesgb2026-2027/pl021.htm" TargetMode="External"/><Relationship Id="rId73" Type="http://schemas.openxmlformats.org/officeDocument/2006/relationships/hyperlink" Target="https://bowling.lexerbowling.com/bowlingdelapraille/liguesgb2026-2027/pl042.htm" TargetMode="External"/><Relationship Id="rId78" Type="http://schemas.openxmlformats.org/officeDocument/2006/relationships/hyperlink" Target="https://bowling.lexerbowling.com/bowlingdelapraille/liguesgb2026-2027/pl02A.htm" TargetMode="External"/><Relationship Id="rId81" Type="http://schemas.openxmlformats.org/officeDocument/2006/relationships/hyperlink" Target="https://bowling.lexerbowling.com/bowlingdelapraille/liguesgb2026-2027/pl033.htm" TargetMode="External"/><Relationship Id="rId86" Type="http://schemas.openxmlformats.org/officeDocument/2006/relationships/hyperlink" Target="https://bowling.lexerbowling.com/bowlingdelapraille/liguesgb2026-2027/pl067.htm" TargetMode="External"/><Relationship Id="rId94" Type="http://schemas.openxmlformats.org/officeDocument/2006/relationships/hyperlink" Target="https://bowling.lexerbowling.com/bowlingdelapraille/liguesgb2026-2027/pl01E.htm" TargetMode="External"/><Relationship Id="rId99" Type="http://schemas.openxmlformats.org/officeDocument/2006/relationships/hyperlink" Target="https://bowling.lexerbowling.com/bowlingdelapraille/liguesgb2026-2027/pl021.htm" TargetMode="External"/><Relationship Id="rId101" Type="http://schemas.openxmlformats.org/officeDocument/2006/relationships/hyperlink" Target="https://bowling.lexerbowling.com/bowlingdelapraille/liguesgb2026-2027/pl04A.htm" TargetMode="External"/><Relationship Id="rId122" Type="http://schemas.openxmlformats.org/officeDocument/2006/relationships/hyperlink" Target="https://bowling.lexerbowling.com/bowlingdelapraille/liguesgb2026-2027/pl011.htm" TargetMode="External"/><Relationship Id="rId4" Type="http://schemas.openxmlformats.org/officeDocument/2006/relationships/hyperlink" Target="https://bowling.lexerbowling.com/bowlingdelapraille/liguesgb2026-2027/pl030.htm" TargetMode="External"/><Relationship Id="rId9" Type="http://schemas.openxmlformats.org/officeDocument/2006/relationships/hyperlink" Target="https://bowling.lexerbowling.com/bowlingdelapraille/liguesgb2026-2027/pl021.htm" TargetMode="External"/><Relationship Id="rId13" Type="http://schemas.openxmlformats.org/officeDocument/2006/relationships/hyperlink" Target="https://bowling.lexerbowling.com/bowlingdelapraille/liguesgb2026-2027/pl073.htm" TargetMode="External"/><Relationship Id="rId18" Type="http://schemas.openxmlformats.org/officeDocument/2006/relationships/hyperlink" Target="https://bowling.lexerbowling.com/bowlingdelapraille/liguesgb2026-2027/pl00D.htm" TargetMode="External"/><Relationship Id="rId39" Type="http://schemas.openxmlformats.org/officeDocument/2006/relationships/hyperlink" Target="https://bowling.lexerbowling.com/bowlingdelapraille/liguesgb2026-2027/pl042.htm" TargetMode="External"/><Relationship Id="rId109" Type="http://schemas.openxmlformats.org/officeDocument/2006/relationships/hyperlink" Target="https://bowling.lexerbowling.com/bowlingdelapraille/liguesgb2026-2027/pl042.htm" TargetMode="External"/><Relationship Id="rId34" Type="http://schemas.openxmlformats.org/officeDocument/2006/relationships/hyperlink" Target="https://bowling.lexerbowling.com/bowlingdelapraille/liguesgb2026-2027/pl048.htm" TargetMode="External"/><Relationship Id="rId50" Type="http://schemas.openxmlformats.org/officeDocument/2006/relationships/hyperlink" Target="https://bowling.lexerbowling.com/bowlingdelapraille/liguesgb2026-2027/pl030.htm" TargetMode="External"/><Relationship Id="rId55" Type="http://schemas.openxmlformats.org/officeDocument/2006/relationships/hyperlink" Target="https://bowling.lexerbowling.com/bowlingdelapraille/liguesgb2026-2027/pl036.htm" TargetMode="External"/><Relationship Id="rId76" Type="http://schemas.openxmlformats.org/officeDocument/2006/relationships/hyperlink" Target="https://bowling.lexerbowling.com/bowlingdelapraille/liguesgb2026-2027/pl04D.htm" TargetMode="External"/><Relationship Id="rId97" Type="http://schemas.openxmlformats.org/officeDocument/2006/relationships/hyperlink" Target="https://bowling.lexerbowling.com/bowlingdelapraille/liguesgb2026-2027/pl048.htm" TargetMode="External"/><Relationship Id="rId104" Type="http://schemas.openxmlformats.org/officeDocument/2006/relationships/hyperlink" Target="https://bowling.lexerbowling.com/bowlingdelapraille/liguesgb2026-2027/pl009.htm" TargetMode="External"/><Relationship Id="rId120" Type="http://schemas.openxmlformats.org/officeDocument/2006/relationships/hyperlink" Target="https://bowling.lexerbowling.com/bowlingdelapraille/liguesgb2026-2027/pl072.htm" TargetMode="External"/><Relationship Id="rId125" Type="http://schemas.openxmlformats.org/officeDocument/2006/relationships/hyperlink" Target="https://bowling.lexerbowling.com/bowlingdelapraille/liguesgb2026-2027/pl05B.htm" TargetMode="External"/><Relationship Id="rId7" Type="http://schemas.openxmlformats.org/officeDocument/2006/relationships/hyperlink" Target="https://bowling.lexerbowling.com/bowlingdelapraille/liguesgb2026-2027/pl048.htm" TargetMode="External"/><Relationship Id="rId71" Type="http://schemas.openxmlformats.org/officeDocument/2006/relationships/hyperlink" Target="https://bowling.lexerbowling.com/bowlingdelapraille/liguesgb2026-2027/pl073.htm" TargetMode="External"/><Relationship Id="rId92" Type="http://schemas.openxmlformats.org/officeDocument/2006/relationships/hyperlink" Target="https://bowling.lexerbowling.com/bowlingdelapraille/liguesgb2026-2027/pl05B.htm" TargetMode="External"/><Relationship Id="rId2" Type="http://schemas.openxmlformats.org/officeDocument/2006/relationships/hyperlink" Target="https://bowling.lexerbowling.com/bowlingdelapraille/liguesgb2026-2027/pl024.htm" TargetMode="External"/><Relationship Id="rId29" Type="http://schemas.openxmlformats.org/officeDocument/2006/relationships/hyperlink" Target="https://bowling.lexerbowling.com/bowlingdelapraille/liguesgb2026-2027/pl01E.htm" TargetMode="External"/><Relationship Id="rId24" Type="http://schemas.openxmlformats.org/officeDocument/2006/relationships/hyperlink" Target="https://bowling.lexerbowling.com/bowlingdelapraille/liguesgb2026-2027/pl046.htm" TargetMode="External"/><Relationship Id="rId40" Type="http://schemas.openxmlformats.org/officeDocument/2006/relationships/hyperlink" Target="https://bowling.lexerbowling.com/bowlingdelapraille/liguesgb2026-2027/pl031.htm" TargetMode="External"/><Relationship Id="rId45" Type="http://schemas.openxmlformats.org/officeDocument/2006/relationships/hyperlink" Target="https://bowling.lexerbowling.com/bowlingdelapraille/liguesgb2026-2027/pl02A.htm" TargetMode="External"/><Relationship Id="rId66" Type="http://schemas.openxmlformats.org/officeDocument/2006/relationships/hyperlink" Target="https://bowling.lexerbowling.com/bowlingdelapraille/liguesgb2026-2027/pl01C.htm" TargetMode="External"/><Relationship Id="rId87" Type="http://schemas.openxmlformats.org/officeDocument/2006/relationships/hyperlink" Target="https://bowling.lexerbowling.com/bowlingdelapraille/liguesgb2026-2027/pl036.htm" TargetMode="External"/><Relationship Id="rId110" Type="http://schemas.openxmlformats.org/officeDocument/2006/relationships/hyperlink" Target="https://bowling.lexerbowling.com/bowlingdelapraille/liguesgb2026-2027/pl030.htm" TargetMode="External"/><Relationship Id="rId115" Type="http://schemas.openxmlformats.org/officeDocument/2006/relationships/hyperlink" Target="https://bowling.lexerbowling.com/bowlingdelapraille/liguesgb2026-2027/pl057.htm" TargetMode="External"/><Relationship Id="rId61" Type="http://schemas.openxmlformats.org/officeDocument/2006/relationships/hyperlink" Target="https://bowling.lexerbowling.com/bowlingdelapraille/liguesgb2026-2027/pl011.htm" TargetMode="External"/><Relationship Id="rId82" Type="http://schemas.openxmlformats.org/officeDocument/2006/relationships/hyperlink" Target="https://bowling.lexerbowling.com/bowlingdelapraille/liguesgb2026-2027/pl045.htm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5-2026/pl009.htm" TargetMode="External"/><Relationship Id="rId299" Type="http://schemas.openxmlformats.org/officeDocument/2006/relationships/hyperlink" Target="https://bowling.lexerbowling.com/bowlingdelapraille/liguesgb2025-2026/pl04D.htm" TargetMode="External"/><Relationship Id="rId21" Type="http://schemas.openxmlformats.org/officeDocument/2006/relationships/hyperlink" Target="https://bowling.lexerbowling.com/bowlingdelapraille/liguesgb2025-2026/pl04D.htm" TargetMode="External"/><Relationship Id="rId63" Type="http://schemas.openxmlformats.org/officeDocument/2006/relationships/hyperlink" Target="https://bowling.lexerbowling.com/bowlingdelapraille/liguesgb2025-2026/pl046.htm" TargetMode="External"/><Relationship Id="rId159" Type="http://schemas.openxmlformats.org/officeDocument/2006/relationships/hyperlink" Target="https://bowling.lexerbowling.com/bowlingdelapraille/liguesgb2025-2026/pl011.htm" TargetMode="External"/><Relationship Id="rId324" Type="http://schemas.openxmlformats.org/officeDocument/2006/relationships/hyperlink" Target="https://bowling.lexerbowling.com/bowlingdelapraille/liguesgb2025-2026/pl007.htm" TargetMode="External"/><Relationship Id="rId366" Type="http://schemas.openxmlformats.org/officeDocument/2006/relationships/hyperlink" Target="https://bowling.lexerbowling.com/bowlingdelapraille/liguesgb2025-2026/pl04D.htm" TargetMode="External"/><Relationship Id="rId531" Type="http://schemas.openxmlformats.org/officeDocument/2006/relationships/hyperlink" Target="https://bowling.lexerbowling.com/bowlingdelapraille/liguesgb2025-2026/pl032.htm" TargetMode="External"/><Relationship Id="rId573" Type="http://schemas.openxmlformats.org/officeDocument/2006/relationships/hyperlink" Target="https://bowling.lexerbowling.com/bowlingdelapraille/liguesgb2025-2026/pl01A.htm" TargetMode="External"/><Relationship Id="rId629" Type="http://schemas.openxmlformats.org/officeDocument/2006/relationships/hyperlink" Target="https://bowling.lexerbowling.com/bowlingdelapraille/liguesgb2025-2026/pl011.htm" TargetMode="External"/><Relationship Id="rId170" Type="http://schemas.openxmlformats.org/officeDocument/2006/relationships/hyperlink" Target="https://bowling.lexerbowling.com/bowlingdelapraille/liguesgb2025-2026/pl04E.htm" TargetMode="External"/><Relationship Id="rId226" Type="http://schemas.openxmlformats.org/officeDocument/2006/relationships/hyperlink" Target="https://bowling.lexerbowling.com/bowlingdelapraille/liguesgb2025-2026/pl042.htm" TargetMode="External"/><Relationship Id="rId433" Type="http://schemas.openxmlformats.org/officeDocument/2006/relationships/hyperlink" Target="https://bowling.lexerbowling.com/bowlingdelapraille/liguesgb2025-2026/pl04F.htm" TargetMode="External"/><Relationship Id="rId268" Type="http://schemas.openxmlformats.org/officeDocument/2006/relationships/hyperlink" Target="https://bowling.lexerbowling.com/bowlingdelapraille/liguesgb2025-2026/pl040.htm" TargetMode="External"/><Relationship Id="rId475" Type="http://schemas.openxmlformats.org/officeDocument/2006/relationships/hyperlink" Target="https://bowling.lexerbowling.com/bowlingdelapraille/liguesgb2025-2026/pl01B.htm" TargetMode="External"/><Relationship Id="rId32" Type="http://schemas.openxmlformats.org/officeDocument/2006/relationships/hyperlink" Target="https://bowling.lexerbowling.com/bowlingdelapraille/liguesgb2025-2026/pl01F.htm" TargetMode="External"/><Relationship Id="rId74" Type="http://schemas.openxmlformats.org/officeDocument/2006/relationships/hyperlink" Target="https://bowling.lexerbowling.com/bowlingdelapraille/liguesgb2025-2026/pl01B.htm" TargetMode="External"/><Relationship Id="rId128" Type="http://schemas.openxmlformats.org/officeDocument/2006/relationships/hyperlink" Target="https://bowling.lexerbowling.com/bowlingdelapraille/liguesgb2025-2026/pl04F.htm" TargetMode="External"/><Relationship Id="rId335" Type="http://schemas.openxmlformats.org/officeDocument/2006/relationships/hyperlink" Target="https://bowling.lexerbowling.com/bowlingdelapraille/liguesgb2025-2026/pl048.htm" TargetMode="External"/><Relationship Id="rId377" Type="http://schemas.openxmlformats.org/officeDocument/2006/relationships/hyperlink" Target="https://bowling.lexerbowling.com/bowlingdelapraille/liguesgb2025-2026/pl012.htm" TargetMode="External"/><Relationship Id="rId500" Type="http://schemas.openxmlformats.org/officeDocument/2006/relationships/hyperlink" Target="https://bowling.lexerbowling.com/bowlingdelapraille/liguesgb2025-2026/pl013.htm" TargetMode="External"/><Relationship Id="rId542" Type="http://schemas.openxmlformats.org/officeDocument/2006/relationships/hyperlink" Target="https://bowling.lexerbowling.com/bowlingdelapraille/liguesgb2025-2026/pl042.htm" TargetMode="External"/><Relationship Id="rId584" Type="http://schemas.openxmlformats.org/officeDocument/2006/relationships/hyperlink" Target="https://bowling.lexerbowling.com/bowlingdelapraille/liguesgb2025-2026/pl053.htm" TargetMode="External"/><Relationship Id="rId5" Type="http://schemas.openxmlformats.org/officeDocument/2006/relationships/hyperlink" Target="https://bowling.lexerbowling.com/bowlingdelapraille/liguesgb2025-2026/pl030.htm" TargetMode="External"/><Relationship Id="rId181" Type="http://schemas.openxmlformats.org/officeDocument/2006/relationships/hyperlink" Target="https://bowling.lexerbowling.com/bowlingdelapraille/liguesgb2025-2026/pl04D.htm" TargetMode="External"/><Relationship Id="rId237" Type="http://schemas.openxmlformats.org/officeDocument/2006/relationships/hyperlink" Target="https://bowling.lexerbowling.com/bowlingdelapraille/liguesgb2025-2026/pl043.htm" TargetMode="External"/><Relationship Id="rId402" Type="http://schemas.openxmlformats.org/officeDocument/2006/relationships/hyperlink" Target="https://bowling.lexerbowling.com/bowlingdelapraille/liguesgb2025-2026/pl041.htm" TargetMode="External"/><Relationship Id="rId279" Type="http://schemas.openxmlformats.org/officeDocument/2006/relationships/hyperlink" Target="https://bowling.lexerbowling.com/bowlingdelapraille/liguesgb2025-2026/pl032.htm" TargetMode="External"/><Relationship Id="rId444" Type="http://schemas.openxmlformats.org/officeDocument/2006/relationships/hyperlink" Target="https://bowling.lexerbowling.com/bowlingdelapraille/liguesgb2025-2026/pl002.htm" TargetMode="External"/><Relationship Id="rId486" Type="http://schemas.openxmlformats.org/officeDocument/2006/relationships/hyperlink" Target="https://bowling.lexerbowling.com/bowlingdelapraille/liguesgb2025-2026/pl040.htm" TargetMode="External"/><Relationship Id="rId43" Type="http://schemas.openxmlformats.org/officeDocument/2006/relationships/hyperlink" Target="https://bowling.lexerbowling.com/bowlingdelapraille/liguesgb2025-2026/pl00D.htm" TargetMode="External"/><Relationship Id="rId139" Type="http://schemas.openxmlformats.org/officeDocument/2006/relationships/hyperlink" Target="https://bowling.lexerbowling.com/bowlingdelapraille/liguesgb2025-2026/pl021.htm" TargetMode="External"/><Relationship Id="rId290" Type="http://schemas.openxmlformats.org/officeDocument/2006/relationships/hyperlink" Target="https://bowling.lexerbowling.com/bowlingdelapraille/liguesgb2025-2026/pl00D.htm" TargetMode="External"/><Relationship Id="rId304" Type="http://schemas.openxmlformats.org/officeDocument/2006/relationships/hyperlink" Target="https://bowling.lexerbowling.com/bowlingdelapraille/liguesgb2025-2026/pl023.htm" TargetMode="External"/><Relationship Id="rId346" Type="http://schemas.openxmlformats.org/officeDocument/2006/relationships/hyperlink" Target="https://bowling.lexerbowling.com/bowlingdelapraille/liguesgb2025-2026/pl011.htm" TargetMode="External"/><Relationship Id="rId388" Type="http://schemas.openxmlformats.org/officeDocument/2006/relationships/hyperlink" Target="https://bowling.lexerbowling.com/bowlingdelapraille/liguesgb2025-2026/pl053.htm" TargetMode="External"/><Relationship Id="rId511" Type="http://schemas.openxmlformats.org/officeDocument/2006/relationships/hyperlink" Target="https://bowling.lexerbowling.com/bowlingdelapraille/liguesgb2025-2026/pl02F.htm" TargetMode="External"/><Relationship Id="rId553" Type="http://schemas.openxmlformats.org/officeDocument/2006/relationships/hyperlink" Target="https://bowling.lexerbowling.com/bowlingdelapraille/liguesgb2025-2026/pl045.htm" TargetMode="External"/><Relationship Id="rId609" Type="http://schemas.openxmlformats.org/officeDocument/2006/relationships/hyperlink" Target="https://bowling.lexerbowling.com/bowlingdelapraille/liguesgb2025-2026/pl007.htm" TargetMode="External"/><Relationship Id="rId85" Type="http://schemas.openxmlformats.org/officeDocument/2006/relationships/hyperlink" Target="https://bowling.lexerbowling.com/bowlingdelapraille/liguesgb2025-2026/pl050.htm" TargetMode="External"/><Relationship Id="rId150" Type="http://schemas.openxmlformats.org/officeDocument/2006/relationships/hyperlink" Target="https://bowling.lexerbowling.com/bowlingdelapraille/liguesgb2025-2026/pl04D.htm" TargetMode="External"/><Relationship Id="rId192" Type="http://schemas.openxmlformats.org/officeDocument/2006/relationships/hyperlink" Target="https://bowling.lexerbowling.com/bowlingdelapraille/liguesgb2025-2026/pl01F.htm" TargetMode="External"/><Relationship Id="rId206" Type="http://schemas.openxmlformats.org/officeDocument/2006/relationships/hyperlink" Target="https://bowling.lexerbowling.com/bowlingdelapraille/liguesgb2025-2026/pl004.htm" TargetMode="External"/><Relationship Id="rId413" Type="http://schemas.openxmlformats.org/officeDocument/2006/relationships/hyperlink" Target="https://bowling.lexerbowling.com/bowlingdelapraille/liguesgb2025-2026/pl02F.htm" TargetMode="External"/><Relationship Id="rId595" Type="http://schemas.openxmlformats.org/officeDocument/2006/relationships/hyperlink" Target="https://bowling.lexerbowling.com/bowlingdelapraille/liguesgb2025-2026/pl046.htm" TargetMode="External"/><Relationship Id="rId248" Type="http://schemas.openxmlformats.org/officeDocument/2006/relationships/hyperlink" Target="https://bowling.lexerbowling.com/bowlingdelapraille/liguesgb2025-2026/pl046.htm" TargetMode="External"/><Relationship Id="rId455" Type="http://schemas.openxmlformats.org/officeDocument/2006/relationships/hyperlink" Target="https://bowling.lexerbowling.com/bowlingdelapraille/liguesgb2025-2026/pl006.htm" TargetMode="External"/><Relationship Id="rId497" Type="http://schemas.openxmlformats.org/officeDocument/2006/relationships/hyperlink" Target="https://bowling.lexerbowling.com/bowlingdelapraille/liguesgb2025-2026/pl032.htm" TargetMode="External"/><Relationship Id="rId620" Type="http://schemas.openxmlformats.org/officeDocument/2006/relationships/hyperlink" Target="https://bowling.lexerbowling.com/bowlingdelapraille/liguesgb2025-2026/pl00F.htm" TargetMode="External"/><Relationship Id="rId12" Type="http://schemas.openxmlformats.org/officeDocument/2006/relationships/hyperlink" Target="https://bowling.lexerbowling.com/bowlingdelapraille/liguesgb2025-2026/pl044.htm" TargetMode="External"/><Relationship Id="rId108" Type="http://schemas.openxmlformats.org/officeDocument/2006/relationships/hyperlink" Target="https://bowling.lexerbowling.com/bowlingdelapraille/liguesgb2025-2026/pl042.htm" TargetMode="External"/><Relationship Id="rId315" Type="http://schemas.openxmlformats.org/officeDocument/2006/relationships/hyperlink" Target="https://bowling.lexerbowling.com/bowlingdelapraille/liguesgb2025-2026/pl01E.htm" TargetMode="External"/><Relationship Id="rId357" Type="http://schemas.openxmlformats.org/officeDocument/2006/relationships/hyperlink" Target="https://bowling.lexerbowling.com/bowlingdelapraille/liguesgb2025-2026/pl014.htm" TargetMode="External"/><Relationship Id="rId522" Type="http://schemas.openxmlformats.org/officeDocument/2006/relationships/hyperlink" Target="https://bowling.lexerbowling.com/bowlingdelapraille/liguesgb2025-2026/pl00F.htm" TargetMode="External"/><Relationship Id="rId54" Type="http://schemas.openxmlformats.org/officeDocument/2006/relationships/hyperlink" Target="https://bowling.lexerbowling.com/bowlingdelapraille/liguesgb2025-2026/pl01A.htm" TargetMode="External"/><Relationship Id="rId96" Type="http://schemas.openxmlformats.org/officeDocument/2006/relationships/hyperlink" Target="https://bowling.lexerbowling.com/bowlingdelapraille/liguesgb2025-2026/pl010.htm" TargetMode="External"/><Relationship Id="rId161" Type="http://schemas.openxmlformats.org/officeDocument/2006/relationships/hyperlink" Target="https://bowling.lexerbowling.com/bowlingdelapraille/liguesgb2025-2026/pl002.htm" TargetMode="External"/><Relationship Id="rId217" Type="http://schemas.openxmlformats.org/officeDocument/2006/relationships/hyperlink" Target="https://bowling.lexerbowling.com/bowlingdelapraille/liguesgb2025-2026/pl01E.htm" TargetMode="External"/><Relationship Id="rId399" Type="http://schemas.openxmlformats.org/officeDocument/2006/relationships/hyperlink" Target="https://bowling.lexerbowling.com/bowlingdelapraille/liguesgb2025-2026/pl012.htm" TargetMode="External"/><Relationship Id="rId564" Type="http://schemas.openxmlformats.org/officeDocument/2006/relationships/hyperlink" Target="https://bowling.lexerbowling.com/bowlingdelapraille/liguesgb2025-2026/pl04F.htm" TargetMode="External"/><Relationship Id="rId259" Type="http://schemas.openxmlformats.org/officeDocument/2006/relationships/hyperlink" Target="https://bowling.lexerbowling.com/bowlingdelapraille/liguesgb2025-2026/pl02F.htm" TargetMode="External"/><Relationship Id="rId424" Type="http://schemas.openxmlformats.org/officeDocument/2006/relationships/hyperlink" Target="https://bowling.lexerbowling.com/bowlingdelapraille/liguesgb2025-2026/pl053.htm" TargetMode="External"/><Relationship Id="rId466" Type="http://schemas.openxmlformats.org/officeDocument/2006/relationships/hyperlink" Target="https://bowling.lexerbowling.com/bowlingdelapraille/liguesgb2025-2026/pl013.htm" TargetMode="External"/><Relationship Id="rId631" Type="http://schemas.openxmlformats.org/officeDocument/2006/relationships/hyperlink" Target="https://bowling.lexerbowling.com/bowlingdelapraille/liguesgb2025-2026/pl01F.htm" TargetMode="External"/><Relationship Id="rId23" Type="http://schemas.openxmlformats.org/officeDocument/2006/relationships/hyperlink" Target="https://bowling.lexerbowling.com/bowlingdelapraille/liguesgb2025-2026/pl033.htm" TargetMode="External"/><Relationship Id="rId119" Type="http://schemas.openxmlformats.org/officeDocument/2006/relationships/hyperlink" Target="https://bowling.lexerbowling.com/bowlingdelapraille/liguesgb2025-2026/pl041.htm" TargetMode="External"/><Relationship Id="rId270" Type="http://schemas.openxmlformats.org/officeDocument/2006/relationships/hyperlink" Target="https://bowling.lexerbowling.com/bowlingdelapraille/liguesgb2025-2026/pl00D.htm" TargetMode="External"/><Relationship Id="rId326" Type="http://schemas.openxmlformats.org/officeDocument/2006/relationships/hyperlink" Target="https://bowling.lexerbowling.com/bowlingdelapraille/liguesgb2025-2026/pl042.htm" TargetMode="External"/><Relationship Id="rId533" Type="http://schemas.openxmlformats.org/officeDocument/2006/relationships/hyperlink" Target="https://bowling.lexerbowling.com/bowlingdelapraille/liguesgb2025-2026/pl010.htm" TargetMode="External"/><Relationship Id="rId65" Type="http://schemas.openxmlformats.org/officeDocument/2006/relationships/hyperlink" Target="https://bowling.lexerbowling.com/bowlingdelapraille/liguesgb2025-2026/pl00D.htm" TargetMode="External"/><Relationship Id="rId130" Type="http://schemas.openxmlformats.org/officeDocument/2006/relationships/hyperlink" Target="https://bowling.lexerbowling.com/bowlingdelapraille/liguesgb2025-2026/pl042.htm" TargetMode="External"/><Relationship Id="rId368" Type="http://schemas.openxmlformats.org/officeDocument/2006/relationships/hyperlink" Target="https://bowling.lexerbowling.com/bowlingdelapraille/liguesgb2025-2026/pl007.htm" TargetMode="External"/><Relationship Id="rId575" Type="http://schemas.openxmlformats.org/officeDocument/2006/relationships/hyperlink" Target="https://bowling.lexerbowling.com/bowlingdelapraille/liguesgb2025-2026/pl00D.htm" TargetMode="External"/><Relationship Id="rId172" Type="http://schemas.openxmlformats.org/officeDocument/2006/relationships/hyperlink" Target="https://bowling.lexerbowling.com/bowlingdelapraille/liguesgb2025-2026/pl01B.htm" TargetMode="External"/><Relationship Id="rId228" Type="http://schemas.openxmlformats.org/officeDocument/2006/relationships/hyperlink" Target="https://bowling.lexerbowling.com/bowlingdelapraille/liguesgb2025-2026/pl02F.htm" TargetMode="External"/><Relationship Id="rId435" Type="http://schemas.openxmlformats.org/officeDocument/2006/relationships/hyperlink" Target="https://bowling.lexerbowling.com/bowlingdelapraille/liguesgb2025-2026/pl013.htm" TargetMode="External"/><Relationship Id="rId477" Type="http://schemas.openxmlformats.org/officeDocument/2006/relationships/hyperlink" Target="https://bowling.lexerbowling.com/bowlingdelapraille/liguesgb2025-2026/pl04E.htm" TargetMode="External"/><Relationship Id="rId600" Type="http://schemas.openxmlformats.org/officeDocument/2006/relationships/hyperlink" Target="https://bowling.lexerbowling.com/bowlingdelapraille/liguesgb2025-2026/pl054.htm" TargetMode="External"/><Relationship Id="rId281" Type="http://schemas.openxmlformats.org/officeDocument/2006/relationships/hyperlink" Target="https://bowling.lexerbowling.com/bowlingdelapraille/liguesgb2025-2026/pl012.htm" TargetMode="External"/><Relationship Id="rId337" Type="http://schemas.openxmlformats.org/officeDocument/2006/relationships/hyperlink" Target="https://bowling.lexerbowling.com/bowlingdelapraille/liguesgb2025-2026/pl008.htm" TargetMode="External"/><Relationship Id="rId502" Type="http://schemas.openxmlformats.org/officeDocument/2006/relationships/hyperlink" Target="https://bowling.lexerbowling.com/bowlingdelapraille/liguesgb2025-2026/pl012.htm" TargetMode="External"/><Relationship Id="rId34" Type="http://schemas.openxmlformats.org/officeDocument/2006/relationships/hyperlink" Target="https://bowling.lexerbowling.com/bowlingdelapraille/liguesgb2025-2026/pl002.htm" TargetMode="External"/><Relationship Id="rId76" Type="http://schemas.openxmlformats.org/officeDocument/2006/relationships/hyperlink" Target="https://bowling.lexerbowling.com/bowlingdelapraille/liguesgb2025-2026/pl04D.htm" TargetMode="External"/><Relationship Id="rId141" Type="http://schemas.openxmlformats.org/officeDocument/2006/relationships/hyperlink" Target="https://bowling.lexerbowling.com/bowlingdelapraille/liguesgb2025-2026/pl045.htm" TargetMode="External"/><Relationship Id="rId379" Type="http://schemas.openxmlformats.org/officeDocument/2006/relationships/hyperlink" Target="https://bowling.lexerbowling.com/bowlingdelapraille/liguesgb2025-2026/pl002.htm" TargetMode="External"/><Relationship Id="rId544" Type="http://schemas.openxmlformats.org/officeDocument/2006/relationships/hyperlink" Target="https://bowling.lexerbowling.com/bowlingdelapraille/liguesgb2025-2026/pl02A.htm" TargetMode="External"/><Relationship Id="rId586" Type="http://schemas.openxmlformats.org/officeDocument/2006/relationships/hyperlink" Target="https://bowling.lexerbowling.com/bowlingdelapraille/liguesgb2025-2026/pl006.htm" TargetMode="External"/><Relationship Id="rId7" Type="http://schemas.openxmlformats.org/officeDocument/2006/relationships/hyperlink" Target="https://bowling.lexerbowling.com/bowlingdelapraille/liguesgb2025-2026/pl051.htm" TargetMode="External"/><Relationship Id="rId183" Type="http://schemas.openxmlformats.org/officeDocument/2006/relationships/hyperlink" Target="https://bowling.lexerbowling.com/bowlingdelapraille/liguesgb2025-2026/pl02C.htm" TargetMode="External"/><Relationship Id="rId239" Type="http://schemas.openxmlformats.org/officeDocument/2006/relationships/hyperlink" Target="https://bowling.lexerbowling.com/bowlingdelapraille/liguesgb2025-2026/pl050.htm" TargetMode="External"/><Relationship Id="rId390" Type="http://schemas.openxmlformats.org/officeDocument/2006/relationships/hyperlink" Target="https://bowling.lexerbowling.com/bowlingdelapraille/liguesgb2025-2026/pl04D.htm" TargetMode="External"/><Relationship Id="rId404" Type="http://schemas.openxmlformats.org/officeDocument/2006/relationships/hyperlink" Target="https://bowling.lexerbowling.com/bowlingdelapraille/liguesgb2025-2026/pl013.htm" TargetMode="External"/><Relationship Id="rId446" Type="http://schemas.openxmlformats.org/officeDocument/2006/relationships/hyperlink" Target="https://bowling.lexerbowling.com/bowlingdelapraille/liguesgb2025-2026/pl031.htm" TargetMode="External"/><Relationship Id="rId611" Type="http://schemas.openxmlformats.org/officeDocument/2006/relationships/hyperlink" Target="https://bowling.lexerbowling.com/bowlingdelapraille/liguesgb2025-2026/pl01A.htm" TargetMode="External"/><Relationship Id="rId250" Type="http://schemas.openxmlformats.org/officeDocument/2006/relationships/hyperlink" Target="https://bowling.lexerbowling.com/bowlingdelapraille/liguesgb2025-2026/pl036.htm" TargetMode="External"/><Relationship Id="rId292" Type="http://schemas.openxmlformats.org/officeDocument/2006/relationships/hyperlink" Target="https://bowling.lexerbowling.com/bowlingdelapraille/liguesgb2025-2026/pl009.htm" TargetMode="External"/><Relationship Id="rId306" Type="http://schemas.openxmlformats.org/officeDocument/2006/relationships/hyperlink" Target="https://bowling.lexerbowling.com/bowlingdelapraille/liguesgb2025-2026/pl053.htm" TargetMode="External"/><Relationship Id="rId488" Type="http://schemas.openxmlformats.org/officeDocument/2006/relationships/hyperlink" Target="https://bowling.lexerbowling.com/bowlingdelapraille/liguesgb2025-2026/pl009.htm" TargetMode="External"/><Relationship Id="rId45" Type="http://schemas.openxmlformats.org/officeDocument/2006/relationships/hyperlink" Target="https://bowling.lexerbowling.com/bowlingdelapraille/liguesgb2025-2026/pl020.htm" TargetMode="External"/><Relationship Id="rId87" Type="http://schemas.openxmlformats.org/officeDocument/2006/relationships/hyperlink" Target="https://bowling.lexerbowling.com/bowlingdelapraille/liguesgb2025-2026/pl01F.htm" TargetMode="External"/><Relationship Id="rId110" Type="http://schemas.openxmlformats.org/officeDocument/2006/relationships/hyperlink" Target="https://bowling.lexerbowling.com/bowlingdelapraille/liguesgb2025-2026/pl020.htm" TargetMode="External"/><Relationship Id="rId348" Type="http://schemas.openxmlformats.org/officeDocument/2006/relationships/hyperlink" Target="https://bowling.lexerbowling.com/bowlingdelapraille/liguesgb2025-2026/pl002.htm" TargetMode="External"/><Relationship Id="rId513" Type="http://schemas.openxmlformats.org/officeDocument/2006/relationships/hyperlink" Target="https://bowling.lexerbowling.com/bowlingdelapraille/liguesgb2025-2026/pl031.htm" TargetMode="External"/><Relationship Id="rId555" Type="http://schemas.openxmlformats.org/officeDocument/2006/relationships/hyperlink" Target="https://bowling.lexerbowling.com/bowlingdelapraille/liguesgb2025-2026/pl033.htm" TargetMode="External"/><Relationship Id="rId597" Type="http://schemas.openxmlformats.org/officeDocument/2006/relationships/hyperlink" Target="https://bowling.lexerbowling.com/bowlingdelapraille/liguesgb2025-2026/pl011.htm" TargetMode="External"/><Relationship Id="rId152" Type="http://schemas.openxmlformats.org/officeDocument/2006/relationships/hyperlink" Target="https://bowling.lexerbowling.com/bowlingdelapraille/liguesgb2025-2026/pl046.htm" TargetMode="External"/><Relationship Id="rId194" Type="http://schemas.openxmlformats.org/officeDocument/2006/relationships/hyperlink" Target="https://bowling.lexerbowling.com/bowlingdelapraille/liguesgb2025-2026/pl01C.htm" TargetMode="External"/><Relationship Id="rId208" Type="http://schemas.openxmlformats.org/officeDocument/2006/relationships/hyperlink" Target="https://bowling.lexerbowling.com/bowlingdelapraille/liguesgb2025-2026/pl04D.htm" TargetMode="External"/><Relationship Id="rId415" Type="http://schemas.openxmlformats.org/officeDocument/2006/relationships/hyperlink" Target="https://bowling.lexerbowling.com/bowlingdelapraille/liguesgb2025-2026/pl002.htm" TargetMode="External"/><Relationship Id="rId457" Type="http://schemas.openxmlformats.org/officeDocument/2006/relationships/hyperlink" Target="https://bowling.lexerbowling.com/bowlingdelapraille/liguesgb2025-2026/pl008.htm" TargetMode="External"/><Relationship Id="rId622" Type="http://schemas.openxmlformats.org/officeDocument/2006/relationships/hyperlink" Target="https://bowling.lexerbowling.com/bowlingdelapraille/liguesgb2025-2026/pl04E.htm" TargetMode="External"/><Relationship Id="rId261" Type="http://schemas.openxmlformats.org/officeDocument/2006/relationships/hyperlink" Target="https://bowling.lexerbowling.com/bowlingdelapraille/liguesgb2025-2026/pl002.htm" TargetMode="External"/><Relationship Id="rId499" Type="http://schemas.openxmlformats.org/officeDocument/2006/relationships/hyperlink" Target="https://bowling.lexerbowling.com/bowlingdelapraille/liguesgb2025-2026/pl02C.htm" TargetMode="External"/><Relationship Id="rId14" Type="http://schemas.openxmlformats.org/officeDocument/2006/relationships/hyperlink" Target="https://bowling.lexerbowling.com/bowlingdelapraille/liguesgb2025-2026/pl01A.htm" TargetMode="External"/><Relationship Id="rId56" Type="http://schemas.openxmlformats.org/officeDocument/2006/relationships/hyperlink" Target="https://bowling.lexerbowling.com/bowlingdelapraille/liguesgb2025-2026/pl04D.htm" TargetMode="External"/><Relationship Id="rId317" Type="http://schemas.openxmlformats.org/officeDocument/2006/relationships/hyperlink" Target="https://bowling.lexerbowling.com/bowlingdelapraille/liguesgb2025-2026/pl024.htm" TargetMode="External"/><Relationship Id="rId359" Type="http://schemas.openxmlformats.org/officeDocument/2006/relationships/hyperlink" Target="https://bowling.lexerbowling.com/bowlingdelapraille/liguesgb2025-2026/pl00B.htm" TargetMode="External"/><Relationship Id="rId524" Type="http://schemas.openxmlformats.org/officeDocument/2006/relationships/hyperlink" Target="https://bowling.lexerbowling.com/bowlingdelapraille/liguesgb2025-2026/pl004.htm" TargetMode="External"/><Relationship Id="rId566" Type="http://schemas.openxmlformats.org/officeDocument/2006/relationships/hyperlink" Target="https://bowling.lexerbowling.com/bowlingdelapraille/liguesgb2025-2026/pl052.htm" TargetMode="External"/><Relationship Id="rId98" Type="http://schemas.openxmlformats.org/officeDocument/2006/relationships/hyperlink" Target="https://bowling.lexerbowling.com/bowlingdelapraille/liguesgb2025-2026/pl035.htm" TargetMode="External"/><Relationship Id="rId121" Type="http://schemas.openxmlformats.org/officeDocument/2006/relationships/hyperlink" Target="https://bowling.lexerbowling.com/bowlingdelapraille/liguesgb2025-2026/pl01E.htm" TargetMode="External"/><Relationship Id="rId163" Type="http://schemas.openxmlformats.org/officeDocument/2006/relationships/hyperlink" Target="https://bowling.lexerbowling.com/bowlingdelapraille/liguesgb2025-2026/pl048.htm" TargetMode="External"/><Relationship Id="rId219" Type="http://schemas.openxmlformats.org/officeDocument/2006/relationships/hyperlink" Target="https://bowling.lexerbowling.com/bowlingdelapraille/liguesgb2025-2026/pl04F.htm" TargetMode="External"/><Relationship Id="rId370" Type="http://schemas.openxmlformats.org/officeDocument/2006/relationships/hyperlink" Target="https://bowling.lexerbowling.com/bowlingdelapraille/liguesgb2025-2026/pl02C.htm" TargetMode="External"/><Relationship Id="rId426" Type="http://schemas.openxmlformats.org/officeDocument/2006/relationships/hyperlink" Target="https://bowling.lexerbowling.com/bowlingdelapraille/liguesgb2025-2026/pl045.htm" TargetMode="External"/><Relationship Id="rId633" Type="http://schemas.openxmlformats.org/officeDocument/2006/relationships/printerSettings" Target="../printerSettings/printerSettings8.bin"/><Relationship Id="rId230" Type="http://schemas.openxmlformats.org/officeDocument/2006/relationships/hyperlink" Target="https://bowling.lexerbowling.com/bowlingdelapraille/liguesgb2025-2026/pl040.htm" TargetMode="External"/><Relationship Id="rId468" Type="http://schemas.openxmlformats.org/officeDocument/2006/relationships/hyperlink" Target="https://bowling.lexerbowling.com/bowlingdelapraille/liguesgb2025-2026/pl02C.htm" TargetMode="External"/><Relationship Id="rId25" Type="http://schemas.openxmlformats.org/officeDocument/2006/relationships/hyperlink" Target="https://bowling.lexerbowling.com/bowlingdelapraille/liguesgb2025-2026/pl04B.htm" TargetMode="External"/><Relationship Id="rId67" Type="http://schemas.openxmlformats.org/officeDocument/2006/relationships/hyperlink" Target="https://bowling.lexerbowling.com/bowlingdelapraille/liguesgb2025-2026/pl031.htm" TargetMode="External"/><Relationship Id="rId272" Type="http://schemas.openxmlformats.org/officeDocument/2006/relationships/hyperlink" Target="https://bowling.lexerbowling.com/bowlingdelapraille/liguesgb2025-2026/pl009.htm" TargetMode="External"/><Relationship Id="rId328" Type="http://schemas.openxmlformats.org/officeDocument/2006/relationships/hyperlink" Target="https://bowling.lexerbowling.com/bowlingdelapraille/liguesgb2025-2026/pl004.htm" TargetMode="External"/><Relationship Id="rId535" Type="http://schemas.openxmlformats.org/officeDocument/2006/relationships/hyperlink" Target="https://bowling.lexerbowling.com/bowlingdelapraille/liguesgb2025-2026/pl04F.htm" TargetMode="External"/><Relationship Id="rId577" Type="http://schemas.openxmlformats.org/officeDocument/2006/relationships/hyperlink" Target="https://bowling.lexerbowling.com/bowlingdelapraille/liguesgb2025-2026/pl048.htm" TargetMode="External"/><Relationship Id="rId132" Type="http://schemas.openxmlformats.org/officeDocument/2006/relationships/hyperlink" Target="https://bowling.lexerbowling.com/bowlingdelapraille/liguesgb2025-2026/pl01B.htm" TargetMode="External"/><Relationship Id="rId174" Type="http://schemas.openxmlformats.org/officeDocument/2006/relationships/hyperlink" Target="https://bowling.lexerbowling.com/bowlingdelapraille/liguesgb2025-2026/pl024.htm" TargetMode="External"/><Relationship Id="rId381" Type="http://schemas.openxmlformats.org/officeDocument/2006/relationships/hyperlink" Target="https://bowling.lexerbowling.com/bowlingdelapraille/liguesgb2025-2026/pl02F.htm" TargetMode="External"/><Relationship Id="rId602" Type="http://schemas.openxmlformats.org/officeDocument/2006/relationships/hyperlink" Target="https://bowling.lexerbowling.com/bowlingdelapraille/liguesgb2025-2026/pl002.htm" TargetMode="External"/><Relationship Id="rId241" Type="http://schemas.openxmlformats.org/officeDocument/2006/relationships/hyperlink" Target="https://bowling.lexerbowling.com/bowlingdelapraille/liguesgb2025-2026/pl04E.htm" TargetMode="External"/><Relationship Id="rId437" Type="http://schemas.openxmlformats.org/officeDocument/2006/relationships/hyperlink" Target="https://bowling.lexerbowling.com/bowlingdelapraille/liguesgb2025-2026/pl036.htm" TargetMode="External"/><Relationship Id="rId479" Type="http://schemas.openxmlformats.org/officeDocument/2006/relationships/hyperlink" Target="https://bowling.lexerbowling.com/bowlingdelapraille/liguesgb2025-2026/pl024.htm" TargetMode="External"/><Relationship Id="rId36" Type="http://schemas.openxmlformats.org/officeDocument/2006/relationships/hyperlink" Target="https://bowling.lexerbowling.com/bowlingdelapraille/liguesgb2025-2026/pl021.htm" TargetMode="External"/><Relationship Id="rId283" Type="http://schemas.openxmlformats.org/officeDocument/2006/relationships/hyperlink" Target="https://bowling.lexerbowling.com/bowlingdelapraille/liguesgb2025-2026/pl013.htm" TargetMode="External"/><Relationship Id="rId339" Type="http://schemas.openxmlformats.org/officeDocument/2006/relationships/hyperlink" Target="https://bowling.lexerbowling.com/bowlingdelapraille/liguesgb2025-2026/pl041.htm" TargetMode="External"/><Relationship Id="rId490" Type="http://schemas.openxmlformats.org/officeDocument/2006/relationships/hyperlink" Target="https://bowling.lexerbowling.com/bowlingdelapraille/liguesgb2025-2026/pl008.htm" TargetMode="External"/><Relationship Id="rId504" Type="http://schemas.openxmlformats.org/officeDocument/2006/relationships/hyperlink" Target="https://bowling.lexerbowling.com/bowlingdelapraille/liguesgb2025-2026/pl010.htm" TargetMode="External"/><Relationship Id="rId546" Type="http://schemas.openxmlformats.org/officeDocument/2006/relationships/hyperlink" Target="https://bowling.lexerbowling.com/bowlingdelapraille/liguesgb2025-2026/pl002.htm" TargetMode="External"/><Relationship Id="rId78" Type="http://schemas.openxmlformats.org/officeDocument/2006/relationships/hyperlink" Target="https://bowling.lexerbowling.com/bowlingdelapraille/liguesgb2025-2026/pl04E.htm" TargetMode="External"/><Relationship Id="rId101" Type="http://schemas.openxmlformats.org/officeDocument/2006/relationships/hyperlink" Target="https://bowling.lexerbowling.com/bowlingdelapraille/liguesgb2025-2026/pl02F.htm" TargetMode="External"/><Relationship Id="rId143" Type="http://schemas.openxmlformats.org/officeDocument/2006/relationships/hyperlink" Target="https://bowling.lexerbowling.com/bowlingdelapraille/liguesgb2025-2026/pl048.htm" TargetMode="External"/><Relationship Id="rId185" Type="http://schemas.openxmlformats.org/officeDocument/2006/relationships/hyperlink" Target="https://bowling.lexerbowling.com/bowlingdelapraille/liguesgb2025-2026/pl013.htm" TargetMode="External"/><Relationship Id="rId350" Type="http://schemas.openxmlformats.org/officeDocument/2006/relationships/hyperlink" Target="https://bowling.lexerbowling.com/bowlingdelapraille/liguesgb2025-2026/pl00D.htm" TargetMode="External"/><Relationship Id="rId406" Type="http://schemas.openxmlformats.org/officeDocument/2006/relationships/hyperlink" Target="https://bowling.lexerbowling.com/bowlingdelapraille/liguesgb2025-2026/pl036.htm" TargetMode="External"/><Relationship Id="rId588" Type="http://schemas.openxmlformats.org/officeDocument/2006/relationships/hyperlink" Target="https://bowling.lexerbowling.com/bowlingdelapraille/liguesgb2025-2026/pl00B.htm" TargetMode="External"/><Relationship Id="rId9" Type="http://schemas.openxmlformats.org/officeDocument/2006/relationships/hyperlink" Target="https://bowling.lexerbowling.com/bowlingdelapraille/liguesgb2025-2026/pl047.htm" TargetMode="External"/><Relationship Id="rId210" Type="http://schemas.openxmlformats.org/officeDocument/2006/relationships/hyperlink" Target="https://bowling.lexerbowling.com/bowlingdelapraille/liguesgb2025-2026/pl007.htm" TargetMode="External"/><Relationship Id="rId392" Type="http://schemas.openxmlformats.org/officeDocument/2006/relationships/hyperlink" Target="https://bowling.lexerbowling.com/bowlingdelapraille/liguesgb2025-2026/pl006.htm" TargetMode="External"/><Relationship Id="rId448" Type="http://schemas.openxmlformats.org/officeDocument/2006/relationships/hyperlink" Target="https://bowling.lexerbowling.com/bowlingdelapraille/liguesgb2025-2026/pl043.htm" TargetMode="External"/><Relationship Id="rId613" Type="http://schemas.openxmlformats.org/officeDocument/2006/relationships/hyperlink" Target="https://bowling.lexerbowling.com/bowlingdelapraille/liguesgb2025-2026/pl00D.htm" TargetMode="External"/><Relationship Id="rId252" Type="http://schemas.openxmlformats.org/officeDocument/2006/relationships/hyperlink" Target="https://bowling.lexerbowling.com/bowlingdelapraille/liguesgb2025-2026/pl01E.htm" TargetMode="External"/><Relationship Id="rId294" Type="http://schemas.openxmlformats.org/officeDocument/2006/relationships/hyperlink" Target="https://bowling.lexerbowling.com/bowlingdelapraille/liguesgb2025-2026/pl00F.htm" TargetMode="External"/><Relationship Id="rId308" Type="http://schemas.openxmlformats.org/officeDocument/2006/relationships/hyperlink" Target="https://bowling.lexerbowling.com/bowlingdelapraille/liguesgb2025-2026/pl041.htm" TargetMode="External"/><Relationship Id="rId515" Type="http://schemas.openxmlformats.org/officeDocument/2006/relationships/hyperlink" Target="https://bowling.lexerbowling.com/bowlingdelapraille/liguesgb2025-2026/pl00D.htm" TargetMode="External"/><Relationship Id="rId47" Type="http://schemas.openxmlformats.org/officeDocument/2006/relationships/hyperlink" Target="https://bowling.lexerbowling.com/bowlingdelapraille/liguesgb2025-2026/pl004.htm" TargetMode="External"/><Relationship Id="rId89" Type="http://schemas.openxmlformats.org/officeDocument/2006/relationships/hyperlink" Target="https://bowling.lexerbowling.com/bowlingdelapraille/liguesgb2025-2026/pl032.htm" TargetMode="External"/><Relationship Id="rId112" Type="http://schemas.openxmlformats.org/officeDocument/2006/relationships/hyperlink" Target="https://bowling.lexerbowling.com/bowlingdelapraille/liguesgb2025-2026/pl004.htm" TargetMode="External"/><Relationship Id="rId154" Type="http://schemas.openxmlformats.org/officeDocument/2006/relationships/hyperlink" Target="https://bowling.lexerbowling.com/bowlingdelapraille/liguesgb2025-2026/pl012.htm" TargetMode="External"/><Relationship Id="rId361" Type="http://schemas.openxmlformats.org/officeDocument/2006/relationships/hyperlink" Target="https://bowling.lexerbowling.com/bowlingdelapraille/liguesgb2025-2026/pl042.htm" TargetMode="External"/><Relationship Id="rId557" Type="http://schemas.openxmlformats.org/officeDocument/2006/relationships/hyperlink" Target="https://bowling.lexerbowling.com/bowlingdelapraille/liguesgb2025-2026/pl009.htm" TargetMode="External"/><Relationship Id="rId599" Type="http://schemas.openxmlformats.org/officeDocument/2006/relationships/hyperlink" Target="https://bowling.lexerbowling.com/bowlingdelapraille/liguesgb2025-2026/pl010.htm" TargetMode="External"/><Relationship Id="rId196" Type="http://schemas.openxmlformats.org/officeDocument/2006/relationships/hyperlink" Target="https://bowling.lexerbowling.com/bowlingdelapraille/liguesgb2025-2026/pl021.htm" TargetMode="External"/><Relationship Id="rId417" Type="http://schemas.openxmlformats.org/officeDocument/2006/relationships/hyperlink" Target="https://bowling.lexerbowling.com/bowlingdelapraille/liguesgb2025-2026/pl005.htm" TargetMode="External"/><Relationship Id="rId459" Type="http://schemas.openxmlformats.org/officeDocument/2006/relationships/hyperlink" Target="https://bowling.lexerbowling.com/bowlingdelapraille/liguesgb2025-2026/pl004.htm" TargetMode="External"/><Relationship Id="rId624" Type="http://schemas.openxmlformats.org/officeDocument/2006/relationships/hyperlink" Target="https://bowling.lexerbowling.com/bowlingdelapraille/liguesgb2025-2026/pl046.htm" TargetMode="External"/><Relationship Id="rId16" Type="http://schemas.openxmlformats.org/officeDocument/2006/relationships/hyperlink" Target="https://bowling.lexerbowling.com/bowlingdelapraille/liguesgb2025-2026/pl031.htm" TargetMode="External"/><Relationship Id="rId221" Type="http://schemas.openxmlformats.org/officeDocument/2006/relationships/hyperlink" Target="https://bowling.lexerbowling.com/bowlingdelapraille/liguesgb2025-2026/pl012.htm" TargetMode="External"/><Relationship Id="rId263" Type="http://schemas.openxmlformats.org/officeDocument/2006/relationships/hyperlink" Target="https://bowling.lexerbowling.com/bowlingdelapraille/liguesgb2025-2026/pl007.htm" TargetMode="External"/><Relationship Id="rId319" Type="http://schemas.openxmlformats.org/officeDocument/2006/relationships/hyperlink" Target="https://bowling.lexerbowling.com/bowlingdelapraille/liguesgb2025-2026/pl002.htm" TargetMode="External"/><Relationship Id="rId470" Type="http://schemas.openxmlformats.org/officeDocument/2006/relationships/hyperlink" Target="https://bowling.lexerbowling.com/bowlingdelapraille/liguesgb2025-2026/pl046.htm" TargetMode="External"/><Relationship Id="rId526" Type="http://schemas.openxmlformats.org/officeDocument/2006/relationships/hyperlink" Target="https://bowling.lexerbowling.com/bowlingdelapraille/liguesgb2025-2026/pl050.htm" TargetMode="External"/><Relationship Id="rId58" Type="http://schemas.openxmlformats.org/officeDocument/2006/relationships/hyperlink" Target="https://bowling.lexerbowling.com/bowlingdelapraille/liguesgb2025-2026/pl013.htm" TargetMode="External"/><Relationship Id="rId123" Type="http://schemas.openxmlformats.org/officeDocument/2006/relationships/hyperlink" Target="https://bowling.lexerbowling.com/bowlingdelapraille/liguesgb2025-2026/pl013.htm" TargetMode="External"/><Relationship Id="rId330" Type="http://schemas.openxmlformats.org/officeDocument/2006/relationships/hyperlink" Target="https://bowling.lexerbowling.com/bowlingdelapraille/liguesgb2025-2026/pl014.htm" TargetMode="External"/><Relationship Id="rId568" Type="http://schemas.openxmlformats.org/officeDocument/2006/relationships/hyperlink" Target="https://bowling.lexerbowling.com/bowlingdelapraille/liguesgb2025-2026/pl010.htm" TargetMode="External"/><Relationship Id="rId165" Type="http://schemas.openxmlformats.org/officeDocument/2006/relationships/hyperlink" Target="https://bowling.lexerbowling.com/bowlingdelapraille/liguesgb2025-2026/pl01C.htm" TargetMode="External"/><Relationship Id="rId372" Type="http://schemas.openxmlformats.org/officeDocument/2006/relationships/hyperlink" Target="https://bowling.lexerbowling.com/bowlingdelapraille/liguesgb2025-2026/pl034.htm" TargetMode="External"/><Relationship Id="rId428" Type="http://schemas.openxmlformats.org/officeDocument/2006/relationships/hyperlink" Target="https://bowling.lexerbowling.com/bowlingdelapraille/liguesgb2025-2026/pl004.htm" TargetMode="External"/><Relationship Id="rId232" Type="http://schemas.openxmlformats.org/officeDocument/2006/relationships/hyperlink" Target="https://bowling.lexerbowling.com/bowlingdelapraille/liguesgb2025-2026/pl007.htm" TargetMode="External"/><Relationship Id="rId274" Type="http://schemas.openxmlformats.org/officeDocument/2006/relationships/hyperlink" Target="https://bowling.lexerbowling.com/bowlingdelapraille/liguesgb2025-2026/pl004.htm" TargetMode="External"/><Relationship Id="rId481" Type="http://schemas.openxmlformats.org/officeDocument/2006/relationships/hyperlink" Target="https://bowling.lexerbowling.com/bowlingdelapraille/liguesgb2025-2026/pl00D.htm" TargetMode="External"/><Relationship Id="rId27" Type="http://schemas.openxmlformats.org/officeDocument/2006/relationships/hyperlink" Target="https://bowling.lexerbowling.com/bowlingdelapraille/liguesgb2025-2026/pl046.htm" TargetMode="External"/><Relationship Id="rId69" Type="http://schemas.openxmlformats.org/officeDocument/2006/relationships/hyperlink" Target="https://bowling.lexerbowling.com/bowlingdelapraille/liguesgb2025-2026/pl045.htm" TargetMode="External"/><Relationship Id="rId134" Type="http://schemas.openxmlformats.org/officeDocument/2006/relationships/hyperlink" Target="https://bowling.lexerbowling.com/bowlingdelapraille/liguesgb2025-2026/pl031.htm" TargetMode="External"/><Relationship Id="rId537" Type="http://schemas.openxmlformats.org/officeDocument/2006/relationships/hyperlink" Target="https://bowling.lexerbowling.com/bowlingdelapraille/liguesgb2025-2026/pl052.htm" TargetMode="External"/><Relationship Id="rId579" Type="http://schemas.openxmlformats.org/officeDocument/2006/relationships/hyperlink" Target="https://bowling.lexerbowling.com/bowlingdelapraille/liguesgb2025-2026/pl042.htm" TargetMode="External"/><Relationship Id="rId80" Type="http://schemas.openxmlformats.org/officeDocument/2006/relationships/hyperlink" Target="https://bowling.lexerbowling.com/bowlingdelapraille/liguesgb2025-2026/pl01A.htm" TargetMode="External"/><Relationship Id="rId176" Type="http://schemas.openxmlformats.org/officeDocument/2006/relationships/hyperlink" Target="https://bowling.lexerbowling.com/bowlingdelapraille/liguesgb2025-2026/pl00D.htm" TargetMode="External"/><Relationship Id="rId341" Type="http://schemas.openxmlformats.org/officeDocument/2006/relationships/hyperlink" Target="https://bowling.lexerbowling.com/bowlingdelapraille/liguesgb2025-2026/pl013.htm" TargetMode="External"/><Relationship Id="rId383" Type="http://schemas.openxmlformats.org/officeDocument/2006/relationships/hyperlink" Target="https://bowling.lexerbowling.com/bowlingdelapraille/liguesgb2025-2026/pl04E.htm" TargetMode="External"/><Relationship Id="rId439" Type="http://schemas.openxmlformats.org/officeDocument/2006/relationships/hyperlink" Target="https://bowling.lexerbowling.com/bowlingdelapraille/liguesgb2025-2026/pl010.htm" TargetMode="External"/><Relationship Id="rId590" Type="http://schemas.openxmlformats.org/officeDocument/2006/relationships/hyperlink" Target="https://bowling.lexerbowling.com/bowlingdelapraille/liguesgb2025-2026/pl01D.htm" TargetMode="External"/><Relationship Id="rId604" Type="http://schemas.openxmlformats.org/officeDocument/2006/relationships/hyperlink" Target="https://bowling.lexerbowling.com/bowlingdelapraille/liguesgb2025-2026/pl01B.htm" TargetMode="External"/><Relationship Id="rId201" Type="http://schemas.openxmlformats.org/officeDocument/2006/relationships/hyperlink" Target="https://bowling.lexerbowling.com/bowlingdelapraille/liguesgb2025-2026/pl00D.htm" TargetMode="External"/><Relationship Id="rId243" Type="http://schemas.openxmlformats.org/officeDocument/2006/relationships/hyperlink" Target="https://bowling.lexerbowling.com/bowlingdelapraille/liguesgb2025-2026/pl006.htm" TargetMode="External"/><Relationship Id="rId285" Type="http://schemas.openxmlformats.org/officeDocument/2006/relationships/hyperlink" Target="https://bowling.lexerbowling.com/bowlingdelapraille/liguesgb2025-2026/pl01F.htm" TargetMode="External"/><Relationship Id="rId450" Type="http://schemas.openxmlformats.org/officeDocument/2006/relationships/hyperlink" Target="https://bowling.lexerbowling.com/bowlingdelapraille/liguesgb2025-2026/pl009.htm" TargetMode="External"/><Relationship Id="rId506" Type="http://schemas.openxmlformats.org/officeDocument/2006/relationships/hyperlink" Target="https://bowling.lexerbowling.com/bowlingdelapraille/liguesgb2025-2026/pl011.htm" TargetMode="External"/><Relationship Id="rId17" Type="http://schemas.openxmlformats.org/officeDocument/2006/relationships/hyperlink" Target="https://bowling.lexerbowling.com/bowlingdelapraille/liguesgb2025-2026/pl04E.htm" TargetMode="External"/><Relationship Id="rId38" Type="http://schemas.openxmlformats.org/officeDocument/2006/relationships/hyperlink" Target="https://bowling.lexerbowling.com/bowlingdelapraille/liguesgb2025-2026/pl048.htm" TargetMode="External"/><Relationship Id="rId59" Type="http://schemas.openxmlformats.org/officeDocument/2006/relationships/hyperlink" Target="https://bowling.lexerbowling.com/bowlingdelapraille/liguesgb2025-2026/pl012.htm" TargetMode="External"/><Relationship Id="rId103" Type="http://schemas.openxmlformats.org/officeDocument/2006/relationships/hyperlink" Target="https://bowling.lexerbowling.com/bowlingdelapraille/liguesgb2025-2026/pl024.htm" TargetMode="External"/><Relationship Id="rId124" Type="http://schemas.openxmlformats.org/officeDocument/2006/relationships/hyperlink" Target="https://bowling.lexerbowling.com/bowlingdelapraille/liguesgb2025-2026/pl01F.htm" TargetMode="External"/><Relationship Id="rId310" Type="http://schemas.openxmlformats.org/officeDocument/2006/relationships/hyperlink" Target="https://bowling.lexerbowling.com/bowlingdelapraille/liguesgb2025-2026/pl046.htm" TargetMode="External"/><Relationship Id="rId492" Type="http://schemas.openxmlformats.org/officeDocument/2006/relationships/hyperlink" Target="https://bowling.lexerbowling.com/bowlingdelapraille/liguesgb2025-2026/pl042.htm" TargetMode="External"/><Relationship Id="rId527" Type="http://schemas.openxmlformats.org/officeDocument/2006/relationships/hyperlink" Target="https://bowling.lexerbowling.com/bowlingdelapraille/liguesgb2025-2026/pl041.htm" TargetMode="External"/><Relationship Id="rId548" Type="http://schemas.openxmlformats.org/officeDocument/2006/relationships/hyperlink" Target="https://bowling.lexerbowling.com/bowlingdelapraille/liguesgb2025-2026/pl015.htm" TargetMode="External"/><Relationship Id="rId569" Type="http://schemas.openxmlformats.org/officeDocument/2006/relationships/hyperlink" Target="https://bowling.lexerbowling.com/bowlingdelapraille/liguesgb2025-2026/pl02F.htm" TargetMode="External"/><Relationship Id="rId70" Type="http://schemas.openxmlformats.org/officeDocument/2006/relationships/hyperlink" Target="https://bowling.lexerbowling.com/bowlingdelapraille/liguesgb2025-2026/pl01C.htm" TargetMode="External"/><Relationship Id="rId91" Type="http://schemas.openxmlformats.org/officeDocument/2006/relationships/hyperlink" Target="https://bowling.lexerbowling.com/bowlingdelapraille/liguesgb2025-2026/pl04F.htm" TargetMode="External"/><Relationship Id="rId145" Type="http://schemas.openxmlformats.org/officeDocument/2006/relationships/hyperlink" Target="https://bowling.lexerbowling.com/bowlingdelapraille/liguesgb2025-2026/pl043.htm" TargetMode="External"/><Relationship Id="rId166" Type="http://schemas.openxmlformats.org/officeDocument/2006/relationships/hyperlink" Target="https://bowling.lexerbowling.com/bowlingdelapraille/liguesgb2025-2026/pl031.htm" TargetMode="External"/><Relationship Id="rId187" Type="http://schemas.openxmlformats.org/officeDocument/2006/relationships/hyperlink" Target="https://bowling.lexerbowling.com/bowlingdelapraille/liguesgb2025-2026/pl01E.htm" TargetMode="External"/><Relationship Id="rId331" Type="http://schemas.openxmlformats.org/officeDocument/2006/relationships/hyperlink" Target="https://bowling.lexerbowling.com/bowlingdelapraille/liguesgb2025-2026/pl01D.htm" TargetMode="External"/><Relationship Id="rId352" Type="http://schemas.openxmlformats.org/officeDocument/2006/relationships/hyperlink" Target="https://bowling.lexerbowling.com/bowlingdelapraille/liguesgb2025-2026/pl031.htm" TargetMode="External"/><Relationship Id="rId373" Type="http://schemas.openxmlformats.org/officeDocument/2006/relationships/hyperlink" Target="https://bowling.lexerbowling.com/bowlingdelapraille/liguesgb2025-2026/pl013.htm" TargetMode="External"/><Relationship Id="rId394" Type="http://schemas.openxmlformats.org/officeDocument/2006/relationships/hyperlink" Target="https://bowling.lexerbowling.com/bowlingdelapraille/liguesgb2025-2026/pl051.htm" TargetMode="External"/><Relationship Id="rId408" Type="http://schemas.openxmlformats.org/officeDocument/2006/relationships/hyperlink" Target="https://bowling.lexerbowling.com/bowlingdelapraille/liguesgb2025-2026/pl01E.htm" TargetMode="External"/><Relationship Id="rId429" Type="http://schemas.openxmlformats.org/officeDocument/2006/relationships/hyperlink" Target="https://bowling.lexerbowling.com/bowlingdelapraille/liguesgb2025-2026/pl051.htm" TargetMode="External"/><Relationship Id="rId580" Type="http://schemas.openxmlformats.org/officeDocument/2006/relationships/hyperlink" Target="https://bowling.lexerbowling.com/bowlingdelapraille/liguesgb2025-2026/pl007.htm" TargetMode="External"/><Relationship Id="rId615" Type="http://schemas.openxmlformats.org/officeDocument/2006/relationships/hyperlink" Target="https://bowling.lexerbowling.com/bowlingdelapraille/liguesgb2025-2026/pl04B.htm" TargetMode="External"/><Relationship Id="rId1" Type="http://schemas.openxmlformats.org/officeDocument/2006/relationships/hyperlink" Target="https://bowling.lexerbowling.com/bowlingdelapraille/liguesgb2025-2026/pl01B.htm" TargetMode="External"/><Relationship Id="rId212" Type="http://schemas.openxmlformats.org/officeDocument/2006/relationships/hyperlink" Target="https://bowling.lexerbowling.com/bowlingdelapraille/liguesgb2025-2026/pl04E.htm" TargetMode="External"/><Relationship Id="rId233" Type="http://schemas.openxmlformats.org/officeDocument/2006/relationships/hyperlink" Target="https://bowling.lexerbowling.com/bowlingdelapraille/liguesgb2025-2026/pl01C.htm" TargetMode="External"/><Relationship Id="rId254" Type="http://schemas.openxmlformats.org/officeDocument/2006/relationships/hyperlink" Target="https://bowling.lexerbowling.com/bowlingdelapraille/liguesgb2025-2026/pl011.htm" TargetMode="External"/><Relationship Id="rId440" Type="http://schemas.openxmlformats.org/officeDocument/2006/relationships/hyperlink" Target="https://bowling.lexerbowling.com/bowlingdelapraille/liguesgb2025-2026/pl052.htm" TargetMode="External"/><Relationship Id="rId28" Type="http://schemas.openxmlformats.org/officeDocument/2006/relationships/hyperlink" Target="https://bowling.lexerbowling.com/bowlingdelapraille/liguesgb2025-2026/pl012.htm" TargetMode="External"/><Relationship Id="rId49" Type="http://schemas.openxmlformats.org/officeDocument/2006/relationships/hyperlink" Target="https://bowling.lexerbowling.com/bowlingdelapraille/liguesgb2025-2026/pl044.htm" TargetMode="External"/><Relationship Id="rId114" Type="http://schemas.openxmlformats.org/officeDocument/2006/relationships/hyperlink" Target="https://bowling.lexerbowling.com/bowlingdelapraille/liguesgb2025-2026/pl045.htm" TargetMode="External"/><Relationship Id="rId275" Type="http://schemas.openxmlformats.org/officeDocument/2006/relationships/hyperlink" Target="https://bowling.lexerbowling.com/bowlingdelapraille/liguesgb2025-2026/pl00F.htm" TargetMode="External"/><Relationship Id="rId296" Type="http://schemas.openxmlformats.org/officeDocument/2006/relationships/hyperlink" Target="https://bowling.lexerbowling.com/bowlingdelapraille/liguesgb2025-2026/pl014.htm" TargetMode="External"/><Relationship Id="rId300" Type="http://schemas.openxmlformats.org/officeDocument/2006/relationships/hyperlink" Target="https://bowling.lexerbowling.com/bowlingdelapraille/liguesgb2025-2026/pl04E.htm" TargetMode="External"/><Relationship Id="rId461" Type="http://schemas.openxmlformats.org/officeDocument/2006/relationships/hyperlink" Target="https://bowling.lexerbowling.com/bowlingdelapraille/liguesgb2025-2026/pl040.htm" TargetMode="External"/><Relationship Id="rId482" Type="http://schemas.openxmlformats.org/officeDocument/2006/relationships/hyperlink" Target="https://bowling.lexerbowling.com/bowlingdelapraille/liguesgb2025-2026/pl044.htm" TargetMode="External"/><Relationship Id="rId517" Type="http://schemas.openxmlformats.org/officeDocument/2006/relationships/hyperlink" Target="https://bowling.lexerbowling.com/bowlingdelapraille/liguesgb2025-2026/pl02A.htm" TargetMode="External"/><Relationship Id="rId538" Type="http://schemas.openxmlformats.org/officeDocument/2006/relationships/hyperlink" Target="https://bowling.lexerbowling.com/bowlingdelapraille/liguesgb2025-2026/pl021.htm" TargetMode="External"/><Relationship Id="rId559" Type="http://schemas.openxmlformats.org/officeDocument/2006/relationships/hyperlink" Target="https://bowling.lexerbowling.com/bowlingdelapraille/liguesgb2025-2026/pl020.htm" TargetMode="External"/><Relationship Id="rId60" Type="http://schemas.openxmlformats.org/officeDocument/2006/relationships/hyperlink" Target="https://bowling.lexerbowling.com/bowlingdelapraille/liguesgb2025-2026/pl02C.htm" TargetMode="External"/><Relationship Id="rId81" Type="http://schemas.openxmlformats.org/officeDocument/2006/relationships/hyperlink" Target="https://bowling.lexerbowling.com/bowlingdelapraille/liguesgb2025-2026/pl009.htm" TargetMode="External"/><Relationship Id="rId135" Type="http://schemas.openxmlformats.org/officeDocument/2006/relationships/hyperlink" Target="https://bowling.lexerbowling.com/bowlingdelapraille/liguesgb2025-2026/pl04E.htm" TargetMode="External"/><Relationship Id="rId156" Type="http://schemas.openxmlformats.org/officeDocument/2006/relationships/hyperlink" Target="https://bowling.lexerbowling.com/bowlingdelapraille/liguesgb2025-2026/pl036.htm" TargetMode="External"/><Relationship Id="rId177" Type="http://schemas.openxmlformats.org/officeDocument/2006/relationships/hyperlink" Target="https://bowling.lexerbowling.com/bowlingdelapraille/liguesgb2025-2026/pl02A.htm" TargetMode="External"/><Relationship Id="rId198" Type="http://schemas.openxmlformats.org/officeDocument/2006/relationships/hyperlink" Target="https://bowling.lexerbowling.com/bowlingdelapraille/liguesgb2025-2026/pl00B.htm" TargetMode="External"/><Relationship Id="rId321" Type="http://schemas.openxmlformats.org/officeDocument/2006/relationships/hyperlink" Target="https://bowling.lexerbowling.com/bowlingdelapraille/liguesgb2025-2026/pl00F.htm" TargetMode="External"/><Relationship Id="rId342" Type="http://schemas.openxmlformats.org/officeDocument/2006/relationships/hyperlink" Target="https://bowling.lexerbowling.com/bowlingdelapraille/liguesgb2025-2026/pl012.htm" TargetMode="External"/><Relationship Id="rId363" Type="http://schemas.openxmlformats.org/officeDocument/2006/relationships/hyperlink" Target="https://bowling.lexerbowling.com/bowlingdelapraille/liguesgb2025-2026/pl004.htm" TargetMode="External"/><Relationship Id="rId384" Type="http://schemas.openxmlformats.org/officeDocument/2006/relationships/hyperlink" Target="https://bowling.lexerbowling.com/bowlingdelapraille/liguesgb2025-2026/pl02A.htm" TargetMode="External"/><Relationship Id="rId419" Type="http://schemas.openxmlformats.org/officeDocument/2006/relationships/hyperlink" Target="https://bowling.lexerbowling.com/bowlingdelapraille/liguesgb2025-2026/pl02A.htm" TargetMode="External"/><Relationship Id="rId570" Type="http://schemas.openxmlformats.org/officeDocument/2006/relationships/hyperlink" Target="https://bowling.lexerbowling.com/bowlingdelapraille/liguesgb2025-2026/pl01C.htm" TargetMode="External"/><Relationship Id="rId591" Type="http://schemas.openxmlformats.org/officeDocument/2006/relationships/hyperlink" Target="https://bowling.lexerbowling.com/bowlingdelapraille/liguesgb2025-2026/pl04B.htm" TargetMode="External"/><Relationship Id="rId605" Type="http://schemas.openxmlformats.org/officeDocument/2006/relationships/hyperlink" Target="https://bowling.lexerbowling.com/bowlingdelapraille/liguesgb2025-2026/pl02F.htm" TargetMode="External"/><Relationship Id="rId626" Type="http://schemas.openxmlformats.org/officeDocument/2006/relationships/hyperlink" Target="https://bowling.lexerbowling.com/bowlingdelapraille/liguesgb2025-2026/pl036.htm" TargetMode="External"/><Relationship Id="rId202" Type="http://schemas.openxmlformats.org/officeDocument/2006/relationships/hyperlink" Target="https://bowling.lexerbowling.com/bowlingdelapraille/liguesgb2025-2026/pl035.htm" TargetMode="External"/><Relationship Id="rId223" Type="http://schemas.openxmlformats.org/officeDocument/2006/relationships/hyperlink" Target="https://bowling.lexerbowling.com/bowlingdelapraille/liguesgb2025-2026/pl011.htm" TargetMode="External"/><Relationship Id="rId244" Type="http://schemas.openxmlformats.org/officeDocument/2006/relationships/hyperlink" Target="https://bowling.lexerbowling.com/bowlingdelapraille/liguesgb2025-2026/pl004.htm" TargetMode="External"/><Relationship Id="rId430" Type="http://schemas.openxmlformats.org/officeDocument/2006/relationships/hyperlink" Target="https://bowling.lexerbowling.com/bowlingdelapraille/liguesgb2025-2026/pl050.htm" TargetMode="External"/><Relationship Id="rId18" Type="http://schemas.openxmlformats.org/officeDocument/2006/relationships/hyperlink" Target="https://bowling.lexerbowling.com/bowlingdelapraille/liguesgb2025-2026/pl006.htm" TargetMode="External"/><Relationship Id="rId39" Type="http://schemas.openxmlformats.org/officeDocument/2006/relationships/hyperlink" Target="https://bowling.lexerbowling.com/bowlingdelapraille/liguesgb2025-2026/pl031.htm" TargetMode="External"/><Relationship Id="rId265" Type="http://schemas.openxmlformats.org/officeDocument/2006/relationships/hyperlink" Target="https://bowling.lexerbowling.com/bowlingdelapraille/liguesgb2025-2026/pl04E.htm" TargetMode="External"/><Relationship Id="rId286" Type="http://schemas.openxmlformats.org/officeDocument/2006/relationships/hyperlink" Target="https://bowling.lexerbowling.com/bowlingdelapraille/liguesgb2025-2026/pl01E.htm" TargetMode="External"/><Relationship Id="rId451" Type="http://schemas.openxmlformats.org/officeDocument/2006/relationships/hyperlink" Target="https://bowling.lexerbowling.com/bowlingdelapraille/liguesgb2025-2026/pl042.htm" TargetMode="External"/><Relationship Id="rId472" Type="http://schemas.openxmlformats.org/officeDocument/2006/relationships/hyperlink" Target="https://bowling.lexerbowling.com/bowlingdelapraille/liguesgb2025-2026/pl01F.htm" TargetMode="External"/><Relationship Id="rId493" Type="http://schemas.openxmlformats.org/officeDocument/2006/relationships/hyperlink" Target="https://bowling.lexerbowling.com/bowlingdelapraille/liguesgb2025-2026/pl045.htm" TargetMode="External"/><Relationship Id="rId507" Type="http://schemas.openxmlformats.org/officeDocument/2006/relationships/hyperlink" Target="https://bowling.lexerbowling.com/bowlingdelapraille/liguesgb2025-2026/pl002.htm" TargetMode="External"/><Relationship Id="rId528" Type="http://schemas.openxmlformats.org/officeDocument/2006/relationships/hyperlink" Target="https://bowling.lexerbowling.com/bowlingdelapraille/liguesgb2025-2026/pl020.htm" TargetMode="External"/><Relationship Id="rId549" Type="http://schemas.openxmlformats.org/officeDocument/2006/relationships/hyperlink" Target="https://bowling.lexerbowling.com/bowlingdelapraille/liguesgb2025-2026/pl00D.htm" TargetMode="External"/><Relationship Id="rId50" Type="http://schemas.openxmlformats.org/officeDocument/2006/relationships/hyperlink" Target="https://bowling.lexerbowling.com/bowlingdelapraille/liguesgb2025-2026/pl042.htm" TargetMode="External"/><Relationship Id="rId104" Type="http://schemas.openxmlformats.org/officeDocument/2006/relationships/hyperlink" Target="https://bowling.lexerbowling.com/bowlingdelapraille/liguesgb2025-2026/pl050.htm" TargetMode="External"/><Relationship Id="rId125" Type="http://schemas.openxmlformats.org/officeDocument/2006/relationships/hyperlink" Target="https://bowling.lexerbowling.com/bowlingdelapraille/liguesgb2025-2026/pl046.htm" TargetMode="External"/><Relationship Id="rId146" Type="http://schemas.openxmlformats.org/officeDocument/2006/relationships/hyperlink" Target="https://bowling.lexerbowling.com/bowlingdelapraille/liguesgb2025-2026/pl00D.htm" TargetMode="External"/><Relationship Id="rId167" Type="http://schemas.openxmlformats.org/officeDocument/2006/relationships/hyperlink" Target="https://bowling.lexerbowling.com/bowlingdelapraille/liguesgb2025-2026/pl042.htm" TargetMode="External"/><Relationship Id="rId188" Type="http://schemas.openxmlformats.org/officeDocument/2006/relationships/hyperlink" Target="https://bowling.lexerbowling.com/bowlingdelapraille/liguesgb2025-2026/pl012.htm" TargetMode="External"/><Relationship Id="rId311" Type="http://schemas.openxmlformats.org/officeDocument/2006/relationships/hyperlink" Target="https://bowling.lexerbowling.com/bowlingdelapraille/liguesgb2025-2026/pl032.htm" TargetMode="External"/><Relationship Id="rId332" Type="http://schemas.openxmlformats.org/officeDocument/2006/relationships/hyperlink" Target="https://bowling.lexerbowling.com/bowlingdelapraille/liguesgb2025-2026/pl040.htm" TargetMode="External"/><Relationship Id="rId353" Type="http://schemas.openxmlformats.org/officeDocument/2006/relationships/hyperlink" Target="https://bowling.lexerbowling.com/bowlingdelapraille/liguesgb2025-2026/pl02F.htm" TargetMode="External"/><Relationship Id="rId374" Type="http://schemas.openxmlformats.org/officeDocument/2006/relationships/hyperlink" Target="https://bowling.lexerbowling.com/bowlingdelapraille/liguesgb2025-2026/pl041.htm" TargetMode="External"/><Relationship Id="rId395" Type="http://schemas.openxmlformats.org/officeDocument/2006/relationships/hyperlink" Target="https://bowling.lexerbowling.com/bowlingdelapraille/liguesgb2025-2026/pl004.htm" TargetMode="External"/><Relationship Id="rId409" Type="http://schemas.openxmlformats.org/officeDocument/2006/relationships/hyperlink" Target="https://bowling.lexerbowling.com/bowlingdelapraille/liguesgb2025-2026/pl01F.htm" TargetMode="External"/><Relationship Id="rId560" Type="http://schemas.openxmlformats.org/officeDocument/2006/relationships/hyperlink" Target="https://bowling.lexerbowling.com/bowlingdelapraille/liguesgb2025-2026/pl02C.htm" TargetMode="External"/><Relationship Id="rId581" Type="http://schemas.openxmlformats.org/officeDocument/2006/relationships/hyperlink" Target="https://bowling.lexerbowling.com/bowlingdelapraille/liguesgb2025-2026/pl004.htm" TargetMode="External"/><Relationship Id="rId71" Type="http://schemas.openxmlformats.org/officeDocument/2006/relationships/hyperlink" Target="https://bowling.lexerbowling.com/bowlingdelapraille/liguesgb2025-2026/pl024.htm" TargetMode="External"/><Relationship Id="rId92" Type="http://schemas.openxmlformats.org/officeDocument/2006/relationships/hyperlink" Target="https://bowling.lexerbowling.com/bowlingdelapraille/liguesgb2025-2026/pl011.htm" TargetMode="External"/><Relationship Id="rId213" Type="http://schemas.openxmlformats.org/officeDocument/2006/relationships/hyperlink" Target="https://bowling.lexerbowling.com/bowlingdelapraille/liguesgb2025-2026/pl04B.htm" TargetMode="External"/><Relationship Id="rId234" Type="http://schemas.openxmlformats.org/officeDocument/2006/relationships/hyperlink" Target="https://bowling.lexerbowling.com/bowlingdelapraille/liguesgb2025-2026/pl045.htm" TargetMode="External"/><Relationship Id="rId420" Type="http://schemas.openxmlformats.org/officeDocument/2006/relationships/hyperlink" Target="https://bowling.lexerbowling.com/bowlingdelapraille/liguesgb2025-2026/pl04E.htm" TargetMode="External"/><Relationship Id="rId616" Type="http://schemas.openxmlformats.org/officeDocument/2006/relationships/hyperlink" Target="https://bowling.lexerbowling.com/bowlingdelapraille/liguesgb2025-2026/pl023.htm" TargetMode="External"/><Relationship Id="rId2" Type="http://schemas.openxmlformats.org/officeDocument/2006/relationships/hyperlink" Target="https://bowling.lexerbowling.com/bowlingdelapraille/liguesgb2025-2026/pl048.htm" TargetMode="External"/><Relationship Id="rId29" Type="http://schemas.openxmlformats.org/officeDocument/2006/relationships/hyperlink" Target="https://bowling.lexerbowling.com/bowlingdelapraille/liguesgb2025-2026/pl013.htm" TargetMode="External"/><Relationship Id="rId255" Type="http://schemas.openxmlformats.org/officeDocument/2006/relationships/hyperlink" Target="https://bowling.lexerbowling.com/bowlingdelapraille/liguesgb2025-2026/pl01F.htm" TargetMode="External"/><Relationship Id="rId276" Type="http://schemas.openxmlformats.org/officeDocument/2006/relationships/hyperlink" Target="https://bowling.lexerbowling.com/bowlingdelapraille/liguesgb2025-2026/pl006.htm" TargetMode="External"/><Relationship Id="rId297" Type="http://schemas.openxmlformats.org/officeDocument/2006/relationships/hyperlink" Target="https://bowling.lexerbowling.com/bowlingdelapraille/liguesgb2025-2026/pl007.htm" TargetMode="External"/><Relationship Id="rId441" Type="http://schemas.openxmlformats.org/officeDocument/2006/relationships/hyperlink" Target="https://bowling.lexerbowling.com/bowlingdelapraille/liguesgb2025-2026/pl01E.htm" TargetMode="External"/><Relationship Id="rId462" Type="http://schemas.openxmlformats.org/officeDocument/2006/relationships/hyperlink" Target="https://bowling.lexerbowling.com/bowlingdelapraille/liguesgb2025-2026/pl045.htm" TargetMode="External"/><Relationship Id="rId483" Type="http://schemas.openxmlformats.org/officeDocument/2006/relationships/hyperlink" Target="https://bowling.lexerbowling.com/bowlingdelapraille/liguesgb2025-2026/pl002.htm" TargetMode="External"/><Relationship Id="rId518" Type="http://schemas.openxmlformats.org/officeDocument/2006/relationships/hyperlink" Target="https://bowling.lexerbowling.com/bowlingdelapraille/liguesgb2025-2026/pl01A.htm" TargetMode="External"/><Relationship Id="rId539" Type="http://schemas.openxmlformats.org/officeDocument/2006/relationships/hyperlink" Target="https://bowling.lexerbowling.com/bowlingdelapraille/liguesgb2025-2026/pl031.htm" TargetMode="External"/><Relationship Id="rId40" Type="http://schemas.openxmlformats.org/officeDocument/2006/relationships/hyperlink" Target="https://bowling.lexerbowling.com/bowlingdelapraille/liguesgb2025-2026/pl047.htm" TargetMode="External"/><Relationship Id="rId115" Type="http://schemas.openxmlformats.org/officeDocument/2006/relationships/hyperlink" Target="https://bowling.lexerbowling.com/bowlingdelapraille/liguesgb2025-2026/pl04D.htm" TargetMode="External"/><Relationship Id="rId136" Type="http://schemas.openxmlformats.org/officeDocument/2006/relationships/hyperlink" Target="https://bowling.lexerbowling.com/bowlingdelapraille/liguesgb2025-2026/pl024.htm" TargetMode="External"/><Relationship Id="rId157" Type="http://schemas.openxmlformats.org/officeDocument/2006/relationships/hyperlink" Target="https://bowling.lexerbowling.com/bowlingdelapraille/liguesgb2025-2026/pl01E.htm" TargetMode="External"/><Relationship Id="rId178" Type="http://schemas.openxmlformats.org/officeDocument/2006/relationships/hyperlink" Target="https://bowling.lexerbowling.com/bowlingdelapraille/liguesgb2025-2026/pl008.htm" TargetMode="External"/><Relationship Id="rId301" Type="http://schemas.openxmlformats.org/officeDocument/2006/relationships/hyperlink" Target="https://bowling.lexerbowling.com/bowlingdelapraille/liguesgb2025-2026/pl017.htm" TargetMode="External"/><Relationship Id="rId322" Type="http://schemas.openxmlformats.org/officeDocument/2006/relationships/hyperlink" Target="https://bowling.lexerbowling.com/bowlingdelapraille/liguesgb2025-2026/pl04E.htm" TargetMode="External"/><Relationship Id="rId343" Type="http://schemas.openxmlformats.org/officeDocument/2006/relationships/hyperlink" Target="https://bowling.lexerbowling.com/bowlingdelapraille/liguesgb2025-2026/pl02C.htm" TargetMode="External"/><Relationship Id="rId364" Type="http://schemas.openxmlformats.org/officeDocument/2006/relationships/hyperlink" Target="https://bowling.lexerbowling.com/bowlingdelapraille/liguesgb2025-2026/pl04B.htm" TargetMode="External"/><Relationship Id="rId550" Type="http://schemas.openxmlformats.org/officeDocument/2006/relationships/hyperlink" Target="https://bowling.lexerbowling.com/bowlingdelapraille/liguesgb2025-2026/pl04E.htm" TargetMode="External"/><Relationship Id="rId61" Type="http://schemas.openxmlformats.org/officeDocument/2006/relationships/hyperlink" Target="https://bowling.lexerbowling.com/bowlingdelapraille/liguesgb2025-2026/pl041.htm" TargetMode="External"/><Relationship Id="rId82" Type="http://schemas.openxmlformats.org/officeDocument/2006/relationships/hyperlink" Target="https://bowling.lexerbowling.com/bowlingdelapraille/liguesgb2025-2026/pl006.htm" TargetMode="External"/><Relationship Id="rId199" Type="http://schemas.openxmlformats.org/officeDocument/2006/relationships/hyperlink" Target="https://bowling.lexerbowling.com/bowlingdelapraille/liguesgb2025-2026/pl024.htm" TargetMode="External"/><Relationship Id="rId203" Type="http://schemas.openxmlformats.org/officeDocument/2006/relationships/hyperlink" Target="https://bowling.lexerbowling.com/bowlingdelapraille/liguesgb2025-2026/pl017.htm" TargetMode="External"/><Relationship Id="rId385" Type="http://schemas.openxmlformats.org/officeDocument/2006/relationships/hyperlink" Target="https://bowling.lexerbowling.com/bowlingdelapraille/liguesgb2025-2026/pl01B.htm" TargetMode="External"/><Relationship Id="rId571" Type="http://schemas.openxmlformats.org/officeDocument/2006/relationships/hyperlink" Target="https://bowling.lexerbowling.com/bowlingdelapraille/liguesgb2025-2026/pl002.htm" TargetMode="External"/><Relationship Id="rId592" Type="http://schemas.openxmlformats.org/officeDocument/2006/relationships/hyperlink" Target="https://bowling.lexerbowling.com/bowlingdelapraille/liguesgb2025-2026/pl013.htm" TargetMode="External"/><Relationship Id="rId606" Type="http://schemas.openxmlformats.org/officeDocument/2006/relationships/hyperlink" Target="https://bowling.lexerbowling.com/bowlingdelapraille/liguesgb2025-2026/pl042.htm" TargetMode="External"/><Relationship Id="rId627" Type="http://schemas.openxmlformats.org/officeDocument/2006/relationships/hyperlink" Target="https://bowling.lexerbowling.com/bowlingdelapraille/liguesgb2025-2026/pl020.htm" TargetMode="External"/><Relationship Id="rId19" Type="http://schemas.openxmlformats.org/officeDocument/2006/relationships/hyperlink" Target="https://bowling.lexerbowling.com/bowlingdelapraille/liguesgb2025-2026/pl043.htm" TargetMode="External"/><Relationship Id="rId224" Type="http://schemas.openxmlformats.org/officeDocument/2006/relationships/hyperlink" Target="https://bowling.lexerbowling.com/bowlingdelapraille/liguesgb2025-2026/pl01F.htm" TargetMode="External"/><Relationship Id="rId245" Type="http://schemas.openxmlformats.org/officeDocument/2006/relationships/hyperlink" Target="https://bowling.lexerbowling.com/bowlingdelapraille/liguesgb2025-2026/pl04D.htm" TargetMode="External"/><Relationship Id="rId266" Type="http://schemas.openxmlformats.org/officeDocument/2006/relationships/hyperlink" Target="https://bowling.lexerbowling.com/bowlingdelapraille/liguesgb2025-2026/pl030.htm" TargetMode="External"/><Relationship Id="rId287" Type="http://schemas.openxmlformats.org/officeDocument/2006/relationships/hyperlink" Target="https://bowling.lexerbowling.com/bowlingdelapraille/liguesgb2025-2026/pl002.htm" TargetMode="External"/><Relationship Id="rId410" Type="http://schemas.openxmlformats.org/officeDocument/2006/relationships/hyperlink" Target="https://bowling.lexerbowling.com/bowlingdelapraille/liguesgb2025-2026/pl011.htm" TargetMode="External"/><Relationship Id="rId431" Type="http://schemas.openxmlformats.org/officeDocument/2006/relationships/hyperlink" Target="https://bowling.lexerbowling.com/bowlingdelapraille/liguesgb2025-2026/pl020.htm" TargetMode="External"/><Relationship Id="rId452" Type="http://schemas.openxmlformats.org/officeDocument/2006/relationships/hyperlink" Target="https://bowling.lexerbowling.com/bowlingdelapraille/liguesgb2025-2026/pl01C.htm" TargetMode="External"/><Relationship Id="rId473" Type="http://schemas.openxmlformats.org/officeDocument/2006/relationships/hyperlink" Target="https://bowling.lexerbowling.com/bowlingdelapraille/liguesgb2025-2026/pl01E.htm" TargetMode="External"/><Relationship Id="rId494" Type="http://schemas.openxmlformats.org/officeDocument/2006/relationships/hyperlink" Target="https://bowling.lexerbowling.com/bowlingdelapraille/liguesgb2025-2026/pl051.htm" TargetMode="External"/><Relationship Id="rId508" Type="http://schemas.openxmlformats.org/officeDocument/2006/relationships/hyperlink" Target="https://bowling.lexerbowling.com/bowlingdelapraille/liguesgb2025-2026/pl04E.htm" TargetMode="External"/><Relationship Id="rId529" Type="http://schemas.openxmlformats.org/officeDocument/2006/relationships/hyperlink" Target="https://bowling.lexerbowling.com/bowlingdelapraille/liguesgb2025-2026/pl02C.htm" TargetMode="External"/><Relationship Id="rId30" Type="http://schemas.openxmlformats.org/officeDocument/2006/relationships/hyperlink" Target="https://bowling.lexerbowling.com/bowlingdelapraille/liguesgb2025-2026/pl02C.htm" TargetMode="External"/><Relationship Id="rId105" Type="http://schemas.openxmlformats.org/officeDocument/2006/relationships/hyperlink" Target="https://bowling.lexerbowling.com/bowlingdelapraille/liguesgb2025-2026/pl01B.htm" TargetMode="External"/><Relationship Id="rId126" Type="http://schemas.openxmlformats.org/officeDocument/2006/relationships/hyperlink" Target="https://bowling.lexerbowling.com/bowlingdelapraille/liguesgb2025-2026/pl011.htm" TargetMode="External"/><Relationship Id="rId147" Type="http://schemas.openxmlformats.org/officeDocument/2006/relationships/hyperlink" Target="https://bowling.lexerbowling.com/bowlingdelapraille/liguesgb2025-2026/pl008.htm" TargetMode="External"/><Relationship Id="rId168" Type="http://schemas.openxmlformats.org/officeDocument/2006/relationships/hyperlink" Target="https://bowling.lexerbowling.com/bowlingdelapraille/liguesgb2025-2026/pl01A.htm" TargetMode="External"/><Relationship Id="rId312" Type="http://schemas.openxmlformats.org/officeDocument/2006/relationships/hyperlink" Target="https://bowling.lexerbowling.com/bowlingdelapraille/liguesgb2025-2026/pl01F.htm" TargetMode="External"/><Relationship Id="rId333" Type="http://schemas.openxmlformats.org/officeDocument/2006/relationships/hyperlink" Target="https://bowling.lexerbowling.com/bowlingdelapraille/liguesgb2025-2026/pl00D.htm" TargetMode="External"/><Relationship Id="rId354" Type="http://schemas.openxmlformats.org/officeDocument/2006/relationships/hyperlink" Target="https://bowling.lexerbowling.com/bowlingdelapraille/liguesgb2025-2026/pl033.htm" TargetMode="External"/><Relationship Id="rId540" Type="http://schemas.openxmlformats.org/officeDocument/2006/relationships/hyperlink" Target="https://bowling.lexerbowling.com/bowlingdelapraille/liguesgb2025-2026/pl01C.htm" TargetMode="External"/><Relationship Id="rId51" Type="http://schemas.openxmlformats.org/officeDocument/2006/relationships/hyperlink" Target="https://bowling.lexerbowling.com/bowlingdelapraille/liguesgb2025-2026/pl033.htm" TargetMode="External"/><Relationship Id="rId72" Type="http://schemas.openxmlformats.org/officeDocument/2006/relationships/hyperlink" Target="https://bowling.lexerbowling.com/bowlingdelapraille/liguesgb2025-2026/pl035.htm" TargetMode="External"/><Relationship Id="rId93" Type="http://schemas.openxmlformats.org/officeDocument/2006/relationships/hyperlink" Target="https://bowling.lexerbowling.com/bowlingdelapraille/liguesgb2025-2026/pl01E.htm" TargetMode="External"/><Relationship Id="rId189" Type="http://schemas.openxmlformats.org/officeDocument/2006/relationships/hyperlink" Target="https://bowling.lexerbowling.com/bowlingdelapraille/liguesgb2025-2026/pl011.htm" TargetMode="External"/><Relationship Id="rId375" Type="http://schemas.openxmlformats.org/officeDocument/2006/relationships/hyperlink" Target="https://bowling.lexerbowling.com/bowlingdelapraille/liguesgb2025-2026/pl046.htm" TargetMode="External"/><Relationship Id="rId396" Type="http://schemas.openxmlformats.org/officeDocument/2006/relationships/hyperlink" Target="https://bowling.lexerbowling.com/bowlingdelapraille/liguesgb2025-2026/pl045.htm" TargetMode="External"/><Relationship Id="rId561" Type="http://schemas.openxmlformats.org/officeDocument/2006/relationships/hyperlink" Target="https://bowling.lexerbowling.com/bowlingdelapraille/liguesgb2025-2026/pl032.htm" TargetMode="External"/><Relationship Id="rId582" Type="http://schemas.openxmlformats.org/officeDocument/2006/relationships/hyperlink" Target="https://bowling.lexerbowling.com/bowlingdelapraille/liguesgb2025-2026/pl04E.htm" TargetMode="External"/><Relationship Id="rId617" Type="http://schemas.openxmlformats.org/officeDocument/2006/relationships/hyperlink" Target="https://bowling.lexerbowling.com/bowlingdelapraille/liguesgb2025-2026/pl044.htm" TargetMode="External"/><Relationship Id="rId3" Type="http://schemas.openxmlformats.org/officeDocument/2006/relationships/hyperlink" Target="https://bowling.lexerbowling.com/bowlingdelapraille/liguesgb2025-2026/pl01C.htm" TargetMode="External"/><Relationship Id="rId214" Type="http://schemas.openxmlformats.org/officeDocument/2006/relationships/hyperlink" Target="https://bowling.lexerbowling.com/bowlingdelapraille/liguesgb2025-2026/pl036.htm" TargetMode="External"/><Relationship Id="rId235" Type="http://schemas.openxmlformats.org/officeDocument/2006/relationships/hyperlink" Target="https://bowling.lexerbowling.com/bowlingdelapraille/liguesgb2025-2026/pl00D.htm" TargetMode="External"/><Relationship Id="rId256" Type="http://schemas.openxmlformats.org/officeDocument/2006/relationships/hyperlink" Target="https://bowling.lexerbowling.com/bowlingdelapraille/liguesgb2025-2026/pl052.htm" TargetMode="External"/><Relationship Id="rId277" Type="http://schemas.openxmlformats.org/officeDocument/2006/relationships/hyperlink" Target="https://bowling.lexerbowling.com/bowlingdelapraille/liguesgb2025-2026/pl04D.htm" TargetMode="External"/><Relationship Id="rId298" Type="http://schemas.openxmlformats.org/officeDocument/2006/relationships/hyperlink" Target="https://bowling.lexerbowling.com/bowlingdelapraille/liguesgb2025-2026/pl02F.htm" TargetMode="External"/><Relationship Id="rId400" Type="http://schemas.openxmlformats.org/officeDocument/2006/relationships/hyperlink" Target="https://bowling.lexerbowling.com/bowlingdelapraille/liguesgb2025-2026/pl046.htm" TargetMode="External"/><Relationship Id="rId421" Type="http://schemas.openxmlformats.org/officeDocument/2006/relationships/hyperlink" Target="https://bowling.lexerbowling.com/bowlingdelapraille/liguesgb2025-2026/pl01A.htm" TargetMode="External"/><Relationship Id="rId442" Type="http://schemas.openxmlformats.org/officeDocument/2006/relationships/hyperlink" Target="https://bowling.lexerbowling.com/bowlingdelapraille/liguesgb2025-2026/pl01F.htm" TargetMode="External"/><Relationship Id="rId463" Type="http://schemas.openxmlformats.org/officeDocument/2006/relationships/hyperlink" Target="https://bowling.lexerbowling.com/bowlingdelapraille/liguesgb2025-2026/pl04C.htm" TargetMode="External"/><Relationship Id="rId484" Type="http://schemas.openxmlformats.org/officeDocument/2006/relationships/hyperlink" Target="https://bowling.lexerbowling.com/bowlingdelapraille/liguesgb2025-2026/pl004.htm" TargetMode="External"/><Relationship Id="rId519" Type="http://schemas.openxmlformats.org/officeDocument/2006/relationships/hyperlink" Target="https://bowling.lexerbowling.com/bowlingdelapraille/liguesgb2025-2026/pl008.htm" TargetMode="External"/><Relationship Id="rId116" Type="http://schemas.openxmlformats.org/officeDocument/2006/relationships/hyperlink" Target="https://bowling.lexerbowling.com/bowlingdelapraille/liguesgb2025-2026/pl043.htm" TargetMode="External"/><Relationship Id="rId137" Type="http://schemas.openxmlformats.org/officeDocument/2006/relationships/hyperlink" Target="https://bowling.lexerbowling.com/bowlingdelapraille/liguesgb2025-2026/pl007.htm" TargetMode="External"/><Relationship Id="rId158" Type="http://schemas.openxmlformats.org/officeDocument/2006/relationships/hyperlink" Target="https://bowling.lexerbowling.com/bowlingdelapraille/liguesgb2025-2026/pl01F.htm" TargetMode="External"/><Relationship Id="rId302" Type="http://schemas.openxmlformats.org/officeDocument/2006/relationships/hyperlink" Target="https://bowling.lexerbowling.com/bowlingdelapraille/liguesgb2025-2026/pl021.htm" TargetMode="External"/><Relationship Id="rId323" Type="http://schemas.openxmlformats.org/officeDocument/2006/relationships/hyperlink" Target="https://bowling.lexerbowling.com/bowlingdelapraille/liguesgb2025-2026/pl031.htm" TargetMode="External"/><Relationship Id="rId344" Type="http://schemas.openxmlformats.org/officeDocument/2006/relationships/hyperlink" Target="https://bowling.lexerbowling.com/bowlingdelapraille/liguesgb2025-2026/pl020.htm" TargetMode="External"/><Relationship Id="rId530" Type="http://schemas.openxmlformats.org/officeDocument/2006/relationships/hyperlink" Target="https://bowling.lexerbowling.com/bowlingdelapraille/liguesgb2025-2026/pl046.htm" TargetMode="External"/><Relationship Id="rId20" Type="http://schemas.openxmlformats.org/officeDocument/2006/relationships/hyperlink" Target="https://bowling.lexerbowling.com/bowlingdelapraille/liguesgb2025-2026/pl004.htm" TargetMode="External"/><Relationship Id="rId41" Type="http://schemas.openxmlformats.org/officeDocument/2006/relationships/hyperlink" Target="https://bowling.lexerbowling.com/bowlingdelapraille/liguesgb2025-2026/pl043.htm" TargetMode="External"/><Relationship Id="rId62" Type="http://schemas.openxmlformats.org/officeDocument/2006/relationships/hyperlink" Target="https://bowling.lexerbowling.com/bowlingdelapraille/liguesgb2025-2026/pl01F.htm" TargetMode="External"/><Relationship Id="rId83" Type="http://schemas.openxmlformats.org/officeDocument/2006/relationships/hyperlink" Target="https://bowling.lexerbowling.com/bowlingdelapraille/liguesgb2025-2026/pl042.htm" TargetMode="External"/><Relationship Id="rId179" Type="http://schemas.openxmlformats.org/officeDocument/2006/relationships/hyperlink" Target="https://bowling.lexerbowling.com/bowlingdelapraille/liguesgb2025-2026/pl007.htm" TargetMode="External"/><Relationship Id="rId365" Type="http://schemas.openxmlformats.org/officeDocument/2006/relationships/hyperlink" Target="https://bowling.lexerbowling.com/bowlingdelapraille/liguesgb2025-2026/pl040.htm" TargetMode="External"/><Relationship Id="rId386" Type="http://schemas.openxmlformats.org/officeDocument/2006/relationships/hyperlink" Target="https://bowling.lexerbowling.com/bowlingdelapraille/liguesgb2025-2026/pl005.htm" TargetMode="External"/><Relationship Id="rId551" Type="http://schemas.openxmlformats.org/officeDocument/2006/relationships/hyperlink" Target="https://bowling.lexerbowling.com/bowlingdelapraille/liguesgb2025-2026/pl007.htm" TargetMode="External"/><Relationship Id="rId572" Type="http://schemas.openxmlformats.org/officeDocument/2006/relationships/hyperlink" Target="https://bowling.lexerbowling.com/bowlingdelapraille/liguesgb2025-2026/pl031.htm" TargetMode="External"/><Relationship Id="rId593" Type="http://schemas.openxmlformats.org/officeDocument/2006/relationships/hyperlink" Target="https://bowling.lexerbowling.com/bowlingdelapraille/liguesgb2025-2026/pl02C.htm" TargetMode="External"/><Relationship Id="rId607" Type="http://schemas.openxmlformats.org/officeDocument/2006/relationships/hyperlink" Target="https://bowling.lexerbowling.com/bowlingdelapraille/liguesgb2025-2026/pl031.htm" TargetMode="External"/><Relationship Id="rId628" Type="http://schemas.openxmlformats.org/officeDocument/2006/relationships/hyperlink" Target="https://bowling.lexerbowling.com/bowlingdelapraille/liguesgb2025-2026/pl013.htm" TargetMode="External"/><Relationship Id="rId190" Type="http://schemas.openxmlformats.org/officeDocument/2006/relationships/hyperlink" Target="https://bowling.lexerbowling.com/bowlingdelapraille/liguesgb2025-2026/pl020.htm" TargetMode="External"/><Relationship Id="rId204" Type="http://schemas.openxmlformats.org/officeDocument/2006/relationships/hyperlink" Target="https://bowling.lexerbowling.com/bowlingdelapraille/liguesgb2025-2026/pl040.htm" TargetMode="External"/><Relationship Id="rId225" Type="http://schemas.openxmlformats.org/officeDocument/2006/relationships/hyperlink" Target="https://bowling.lexerbowling.com/bowlingdelapraille/liguesgb2025-2026/pl024.htm" TargetMode="External"/><Relationship Id="rId246" Type="http://schemas.openxmlformats.org/officeDocument/2006/relationships/hyperlink" Target="https://bowling.lexerbowling.com/bowlingdelapraille/liguesgb2025-2026/pl013.htm" TargetMode="External"/><Relationship Id="rId267" Type="http://schemas.openxmlformats.org/officeDocument/2006/relationships/hyperlink" Target="https://bowling.lexerbowling.com/bowlingdelapraille/liguesgb2025-2026/pl01A.htm" TargetMode="External"/><Relationship Id="rId288" Type="http://schemas.openxmlformats.org/officeDocument/2006/relationships/hyperlink" Target="https://bowling.lexerbowling.com/bowlingdelapraille/liguesgb2025-2026/pl01A.htm" TargetMode="External"/><Relationship Id="rId411" Type="http://schemas.openxmlformats.org/officeDocument/2006/relationships/hyperlink" Target="https://bowling.lexerbowling.com/bowlingdelapraille/liguesgb2025-2026/pl00D.htm" TargetMode="External"/><Relationship Id="rId432" Type="http://schemas.openxmlformats.org/officeDocument/2006/relationships/hyperlink" Target="https://bowling.lexerbowling.com/bowlingdelapraille/liguesgb2025-2026/pl041.htm" TargetMode="External"/><Relationship Id="rId453" Type="http://schemas.openxmlformats.org/officeDocument/2006/relationships/hyperlink" Target="https://bowling.lexerbowling.com/bowlingdelapraille/liguesgb2025-2026/pl04E.htm" TargetMode="External"/><Relationship Id="rId474" Type="http://schemas.openxmlformats.org/officeDocument/2006/relationships/hyperlink" Target="https://bowling.lexerbowling.com/bowlingdelapraille/liguesgb2025-2026/pl010.htm" TargetMode="External"/><Relationship Id="rId509" Type="http://schemas.openxmlformats.org/officeDocument/2006/relationships/hyperlink" Target="https://bowling.lexerbowling.com/bowlingdelapraille/liguesgb2025-2026/pl015.htm" TargetMode="External"/><Relationship Id="rId106" Type="http://schemas.openxmlformats.org/officeDocument/2006/relationships/hyperlink" Target="https://bowling.lexerbowling.com/bowlingdelapraille/liguesgb2025-2026/pl01A.htm" TargetMode="External"/><Relationship Id="rId127" Type="http://schemas.openxmlformats.org/officeDocument/2006/relationships/hyperlink" Target="https://bowling.lexerbowling.com/bowlingdelapraille/liguesgb2025-2026/pl010.htm" TargetMode="External"/><Relationship Id="rId313" Type="http://schemas.openxmlformats.org/officeDocument/2006/relationships/hyperlink" Target="https://bowling.lexerbowling.com/bowlingdelapraille/liguesgb2025-2026/pl012.htm" TargetMode="External"/><Relationship Id="rId495" Type="http://schemas.openxmlformats.org/officeDocument/2006/relationships/hyperlink" Target="https://bowling.lexerbowling.com/bowlingdelapraille/liguesgb2025-2026/pl04B.htm" TargetMode="External"/><Relationship Id="rId10" Type="http://schemas.openxmlformats.org/officeDocument/2006/relationships/hyperlink" Target="https://bowling.lexerbowling.com/bowlingdelapraille/liguesgb2025-2026/pl024.htm" TargetMode="External"/><Relationship Id="rId31" Type="http://schemas.openxmlformats.org/officeDocument/2006/relationships/hyperlink" Target="https://bowling.lexerbowling.com/bowlingdelapraille/liguesgb2025-2026/pl01E.htm" TargetMode="External"/><Relationship Id="rId52" Type="http://schemas.openxmlformats.org/officeDocument/2006/relationships/hyperlink" Target="https://bowling.lexerbowling.com/bowlingdelapraille/liguesgb2025-2026/pl009.htm" TargetMode="External"/><Relationship Id="rId73" Type="http://schemas.openxmlformats.org/officeDocument/2006/relationships/hyperlink" Target="https://bowling.lexerbowling.com/bowlingdelapraille/liguesgb2025-2026/pl048.htm" TargetMode="External"/><Relationship Id="rId94" Type="http://schemas.openxmlformats.org/officeDocument/2006/relationships/hyperlink" Target="https://bowling.lexerbowling.com/bowlingdelapraille/liguesgb2025-2026/pl046.htm" TargetMode="External"/><Relationship Id="rId148" Type="http://schemas.openxmlformats.org/officeDocument/2006/relationships/hyperlink" Target="https://bowling.lexerbowling.com/bowlingdelapraille/liguesgb2025-2026/pl040.htm" TargetMode="External"/><Relationship Id="rId169" Type="http://schemas.openxmlformats.org/officeDocument/2006/relationships/hyperlink" Target="https://bowling.lexerbowling.com/bowlingdelapraille/liguesgb2025-2026/pl021.htm" TargetMode="External"/><Relationship Id="rId334" Type="http://schemas.openxmlformats.org/officeDocument/2006/relationships/hyperlink" Target="https://bowling.lexerbowling.com/bowlingdelapraille/liguesgb2025-2026/pl04D.htm" TargetMode="External"/><Relationship Id="rId355" Type="http://schemas.openxmlformats.org/officeDocument/2006/relationships/hyperlink" Target="https://bowling.lexerbowling.com/bowlingdelapraille/liguesgb2025-2026/pl01A.htm" TargetMode="External"/><Relationship Id="rId376" Type="http://schemas.openxmlformats.org/officeDocument/2006/relationships/hyperlink" Target="https://bowling.lexerbowling.com/bowlingdelapraille/liguesgb2025-2026/pl01F.htm" TargetMode="External"/><Relationship Id="rId397" Type="http://schemas.openxmlformats.org/officeDocument/2006/relationships/hyperlink" Target="https://bowling.lexerbowling.com/bowlingdelapraille/liguesgb2025-2026/pl050.htm" TargetMode="External"/><Relationship Id="rId520" Type="http://schemas.openxmlformats.org/officeDocument/2006/relationships/hyperlink" Target="https://bowling.lexerbowling.com/bowlingdelapraille/liguesgb2025-2026/pl045.htm" TargetMode="External"/><Relationship Id="rId541" Type="http://schemas.openxmlformats.org/officeDocument/2006/relationships/hyperlink" Target="https://bowling.lexerbowling.com/bowlingdelapraille/liguesgb2025-2026/pl02F.htm" TargetMode="External"/><Relationship Id="rId562" Type="http://schemas.openxmlformats.org/officeDocument/2006/relationships/hyperlink" Target="https://bowling.lexerbowling.com/bowlingdelapraille/liguesgb2025-2026/pl013.htm" TargetMode="External"/><Relationship Id="rId583" Type="http://schemas.openxmlformats.org/officeDocument/2006/relationships/hyperlink" Target="https://bowling.lexerbowling.com/bowlingdelapraille/liguesgb2025-2026/pl040.htm" TargetMode="External"/><Relationship Id="rId618" Type="http://schemas.openxmlformats.org/officeDocument/2006/relationships/hyperlink" Target="https://bowling.lexerbowling.com/bowlingdelapraille/liguesgb2025-2026/pl053.htm" TargetMode="External"/><Relationship Id="rId4" Type="http://schemas.openxmlformats.org/officeDocument/2006/relationships/hyperlink" Target="https://bowling.lexerbowling.com/bowlingdelapraille/liguesgb2025-2026/pl002.htm" TargetMode="External"/><Relationship Id="rId180" Type="http://schemas.openxmlformats.org/officeDocument/2006/relationships/hyperlink" Target="https://bowling.lexerbowling.com/bowlingdelapraille/liguesgb2025-2026/pl033.htm" TargetMode="External"/><Relationship Id="rId215" Type="http://schemas.openxmlformats.org/officeDocument/2006/relationships/hyperlink" Target="https://bowling.lexerbowling.com/bowlingdelapraille/liguesgb2025-2026/pl020.htm" TargetMode="External"/><Relationship Id="rId236" Type="http://schemas.openxmlformats.org/officeDocument/2006/relationships/hyperlink" Target="https://bowling.lexerbowling.com/bowlingdelapraille/liguesgb2025-2026/pl035.htm" TargetMode="External"/><Relationship Id="rId257" Type="http://schemas.openxmlformats.org/officeDocument/2006/relationships/hyperlink" Target="https://bowling.lexerbowling.com/bowlingdelapraille/liguesgb2025-2026/pl043.htm" TargetMode="External"/><Relationship Id="rId278" Type="http://schemas.openxmlformats.org/officeDocument/2006/relationships/hyperlink" Target="https://bowling.lexerbowling.com/bowlingdelapraille/liguesgb2025-2026/pl041.htm" TargetMode="External"/><Relationship Id="rId401" Type="http://schemas.openxmlformats.org/officeDocument/2006/relationships/hyperlink" Target="https://bowling.lexerbowling.com/bowlingdelapraille/liguesgb2025-2026/pl020.htm" TargetMode="External"/><Relationship Id="rId422" Type="http://schemas.openxmlformats.org/officeDocument/2006/relationships/hyperlink" Target="https://bowling.lexerbowling.com/bowlingdelapraille/liguesgb2025-2026/pl007.htm" TargetMode="External"/><Relationship Id="rId443" Type="http://schemas.openxmlformats.org/officeDocument/2006/relationships/hyperlink" Target="https://bowling.lexerbowling.com/bowlingdelapraille/liguesgb2025-2026/pl02F.htm" TargetMode="External"/><Relationship Id="rId464" Type="http://schemas.openxmlformats.org/officeDocument/2006/relationships/hyperlink" Target="https://bowling.lexerbowling.com/bowlingdelapraille/liguesgb2025-2026/pl020.htm" TargetMode="External"/><Relationship Id="rId303" Type="http://schemas.openxmlformats.org/officeDocument/2006/relationships/hyperlink" Target="https://bowling.lexerbowling.com/bowlingdelapraille/liguesgb2025-2026/pl02A.htm" TargetMode="External"/><Relationship Id="rId485" Type="http://schemas.openxmlformats.org/officeDocument/2006/relationships/hyperlink" Target="https://bowling.lexerbowling.com/bowlingdelapraille/liguesgb2025-2026/pl02F.htm" TargetMode="External"/><Relationship Id="rId42" Type="http://schemas.openxmlformats.org/officeDocument/2006/relationships/hyperlink" Target="https://bowling.lexerbowling.com/bowlingdelapraille/liguesgb2025-2026/pl007.htm" TargetMode="External"/><Relationship Id="rId84" Type="http://schemas.openxmlformats.org/officeDocument/2006/relationships/hyperlink" Target="https://bowling.lexerbowling.com/bowlingdelapraille/liguesgb2025-2026/pl008.htm" TargetMode="External"/><Relationship Id="rId138" Type="http://schemas.openxmlformats.org/officeDocument/2006/relationships/hyperlink" Target="https://bowling.lexerbowling.com/bowlingdelapraille/liguesgb2025-2026/pl01A.htm" TargetMode="External"/><Relationship Id="rId345" Type="http://schemas.openxmlformats.org/officeDocument/2006/relationships/hyperlink" Target="https://bowling.lexerbowling.com/bowlingdelapraille/liguesgb2025-2026/pl034.htm" TargetMode="External"/><Relationship Id="rId387" Type="http://schemas.openxmlformats.org/officeDocument/2006/relationships/hyperlink" Target="https://bowling.lexerbowling.com/bowlingdelapraille/liguesgb2025-2026/pl031.htm" TargetMode="External"/><Relationship Id="rId510" Type="http://schemas.openxmlformats.org/officeDocument/2006/relationships/hyperlink" Target="https://bowling.lexerbowling.com/bowlingdelapraille/liguesgb2025-2026/pl042.htm" TargetMode="External"/><Relationship Id="rId552" Type="http://schemas.openxmlformats.org/officeDocument/2006/relationships/hyperlink" Target="https://bowling.lexerbowling.com/bowlingdelapraille/liguesgb2025-2026/pl008.htm" TargetMode="External"/><Relationship Id="rId594" Type="http://schemas.openxmlformats.org/officeDocument/2006/relationships/hyperlink" Target="https://bowling.lexerbowling.com/bowlingdelapraille/liguesgb2025-2026/pl036.htm" TargetMode="External"/><Relationship Id="rId608" Type="http://schemas.openxmlformats.org/officeDocument/2006/relationships/hyperlink" Target="https://bowling.lexerbowling.com/bowlingdelapraille/liguesgb2025-2026/pl04D.htm" TargetMode="External"/><Relationship Id="rId191" Type="http://schemas.openxmlformats.org/officeDocument/2006/relationships/hyperlink" Target="https://bowling.lexerbowling.com/bowlingdelapraille/liguesgb2025-2026/pl052.htm" TargetMode="External"/><Relationship Id="rId205" Type="http://schemas.openxmlformats.org/officeDocument/2006/relationships/hyperlink" Target="https://bowling.lexerbowling.com/bowlingdelapraille/liguesgb2025-2026/pl031.htm" TargetMode="External"/><Relationship Id="rId247" Type="http://schemas.openxmlformats.org/officeDocument/2006/relationships/hyperlink" Target="https://bowling.lexerbowling.com/bowlingdelapraille/liguesgb2025-2026/pl020.htm" TargetMode="External"/><Relationship Id="rId412" Type="http://schemas.openxmlformats.org/officeDocument/2006/relationships/hyperlink" Target="https://bowling.lexerbowling.com/bowlingdelapraille/liguesgb2025-2026/pl01B.htm" TargetMode="External"/><Relationship Id="rId107" Type="http://schemas.openxmlformats.org/officeDocument/2006/relationships/hyperlink" Target="https://bowling.lexerbowling.com/bowlingdelapraille/liguesgb2025-2026/pl002.htm" TargetMode="External"/><Relationship Id="rId289" Type="http://schemas.openxmlformats.org/officeDocument/2006/relationships/hyperlink" Target="https://bowling.lexerbowling.com/bowlingdelapraille/liguesgb2025-2026/pl043.htm" TargetMode="External"/><Relationship Id="rId454" Type="http://schemas.openxmlformats.org/officeDocument/2006/relationships/hyperlink" Target="https://bowling.lexerbowling.com/bowlingdelapraille/liguesgb2025-2026/pl044.htm" TargetMode="External"/><Relationship Id="rId496" Type="http://schemas.openxmlformats.org/officeDocument/2006/relationships/hyperlink" Target="https://bowling.lexerbowling.com/bowlingdelapraille/liguesgb2025-2026/pl046.htm" TargetMode="External"/><Relationship Id="rId11" Type="http://schemas.openxmlformats.org/officeDocument/2006/relationships/hyperlink" Target="https://bowling.lexerbowling.com/bowlingdelapraille/liguesgb2025-2026/pl045.htm" TargetMode="External"/><Relationship Id="rId53" Type="http://schemas.openxmlformats.org/officeDocument/2006/relationships/hyperlink" Target="https://bowling.lexerbowling.com/bowlingdelapraille/liguesgb2025-2026/pl006.htm" TargetMode="External"/><Relationship Id="rId149" Type="http://schemas.openxmlformats.org/officeDocument/2006/relationships/hyperlink" Target="https://bowling.lexerbowling.com/bowlingdelapraille/liguesgb2025-2026/pl02A.htm" TargetMode="External"/><Relationship Id="rId314" Type="http://schemas.openxmlformats.org/officeDocument/2006/relationships/hyperlink" Target="https://bowling.lexerbowling.com/bowlingdelapraille/liguesgb2025-2026/pl013.htm" TargetMode="External"/><Relationship Id="rId356" Type="http://schemas.openxmlformats.org/officeDocument/2006/relationships/hyperlink" Target="https://bowling.lexerbowling.com/bowlingdelapraille/liguesgb2025-2026/pl00F.htm" TargetMode="External"/><Relationship Id="rId398" Type="http://schemas.openxmlformats.org/officeDocument/2006/relationships/hyperlink" Target="https://bowling.lexerbowling.com/bowlingdelapraille/liguesgb2025-2026/pl01A.htm" TargetMode="External"/><Relationship Id="rId521" Type="http://schemas.openxmlformats.org/officeDocument/2006/relationships/hyperlink" Target="https://bowling.lexerbowling.com/bowlingdelapraille/liguesgb2025-2026/pl033.htm" TargetMode="External"/><Relationship Id="rId563" Type="http://schemas.openxmlformats.org/officeDocument/2006/relationships/hyperlink" Target="https://bowling.lexerbowling.com/bowlingdelapraille/liguesgb2025-2026/pl012.htm" TargetMode="External"/><Relationship Id="rId619" Type="http://schemas.openxmlformats.org/officeDocument/2006/relationships/hyperlink" Target="https://bowling.lexerbowling.com/bowlingdelapraille/liguesgb2025-2026/pl004.htm" TargetMode="External"/><Relationship Id="rId95" Type="http://schemas.openxmlformats.org/officeDocument/2006/relationships/hyperlink" Target="https://bowling.lexerbowling.com/bowlingdelapraille/liguesgb2025-2026/pl012.htm" TargetMode="External"/><Relationship Id="rId160" Type="http://schemas.openxmlformats.org/officeDocument/2006/relationships/hyperlink" Target="https://bowling.lexerbowling.com/bowlingdelapraille/liguesgb2025-2026/pl052.htm" TargetMode="External"/><Relationship Id="rId216" Type="http://schemas.openxmlformats.org/officeDocument/2006/relationships/hyperlink" Target="https://bowling.lexerbowling.com/bowlingdelapraille/liguesgb2025-2026/pl02C.htm" TargetMode="External"/><Relationship Id="rId423" Type="http://schemas.openxmlformats.org/officeDocument/2006/relationships/hyperlink" Target="https://bowling.lexerbowling.com/bowlingdelapraille/liguesgb2025-2026/pl006.htm" TargetMode="External"/><Relationship Id="rId258" Type="http://schemas.openxmlformats.org/officeDocument/2006/relationships/hyperlink" Target="https://bowling.lexerbowling.com/bowlingdelapraille/liguesgb2025-2026/pl023.htm" TargetMode="External"/><Relationship Id="rId465" Type="http://schemas.openxmlformats.org/officeDocument/2006/relationships/hyperlink" Target="https://bowling.lexerbowling.com/bowlingdelapraille/liguesgb2025-2026/pl032.htm" TargetMode="External"/><Relationship Id="rId630" Type="http://schemas.openxmlformats.org/officeDocument/2006/relationships/hyperlink" Target="https://bowling.lexerbowling.com/bowlingdelapraille/liguesgb2025-2026/pl054.htm" TargetMode="External"/><Relationship Id="rId22" Type="http://schemas.openxmlformats.org/officeDocument/2006/relationships/hyperlink" Target="https://bowling.lexerbowling.com/bowlingdelapraille/liguesgb2025-2026/pl009.htm" TargetMode="External"/><Relationship Id="rId64" Type="http://schemas.openxmlformats.org/officeDocument/2006/relationships/hyperlink" Target="https://bowling.lexerbowling.com/bowlingdelapraille/liguesgb2025-2026/pl01E.htm" TargetMode="External"/><Relationship Id="rId118" Type="http://schemas.openxmlformats.org/officeDocument/2006/relationships/hyperlink" Target="https://bowling.lexerbowling.com/bowlingdelapraille/liguesgb2025-2026/pl04C.htm" TargetMode="External"/><Relationship Id="rId325" Type="http://schemas.openxmlformats.org/officeDocument/2006/relationships/hyperlink" Target="https://bowling.lexerbowling.com/bowlingdelapraille/liguesgb2025-2026/pl02F.htm" TargetMode="External"/><Relationship Id="rId367" Type="http://schemas.openxmlformats.org/officeDocument/2006/relationships/hyperlink" Target="https://bowling.lexerbowling.com/bowlingdelapraille/liguesgb2025-2026/pl008.htm" TargetMode="External"/><Relationship Id="rId532" Type="http://schemas.openxmlformats.org/officeDocument/2006/relationships/hyperlink" Target="https://bowling.lexerbowling.com/bowlingdelapraille/liguesgb2025-2026/pl013.htm" TargetMode="External"/><Relationship Id="rId574" Type="http://schemas.openxmlformats.org/officeDocument/2006/relationships/hyperlink" Target="https://bowling.lexerbowling.com/bowlingdelapraille/liguesgb2025-2026/pl023.htm" TargetMode="External"/><Relationship Id="rId171" Type="http://schemas.openxmlformats.org/officeDocument/2006/relationships/hyperlink" Target="https://bowling.lexerbowling.com/bowlingdelapraille/liguesgb2025-2026/pl045.htm" TargetMode="External"/><Relationship Id="rId227" Type="http://schemas.openxmlformats.org/officeDocument/2006/relationships/hyperlink" Target="https://bowling.lexerbowling.com/bowlingdelapraille/liguesgb2025-2026/pl00B.htm" TargetMode="External"/><Relationship Id="rId269" Type="http://schemas.openxmlformats.org/officeDocument/2006/relationships/hyperlink" Target="https://bowling.lexerbowling.com/bowlingdelapraille/liguesgb2025-2026/pl047.htm" TargetMode="External"/><Relationship Id="rId434" Type="http://schemas.openxmlformats.org/officeDocument/2006/relationships/hyperlink" Target="https://bowling.lexerbowling.com/bowlingdelapraille/liguesgb2025-2026/pl046.htm" TargetMode="External"/><Relationship Id="rId476" Type="http://schemas.openxmlformats.org/officeDocument/2006/relationships/hyperlink" Target="https://bowling.lexerbowling.com/bowlingdelapraille/liguesgb2025-2026/pl043.htm" TargetMode="External"/><Relationship Id="rId33" Type="http://schemas.openxmlformats.org/officeDocument/2006/relationships/hyperlink" Target="https://bowling.lexerbowling.com/bowlingdelapraille/liguesgb2025-2026/pl01C.htm" TargetMode="External"/><Relationship Id="rId129" Type="http://schemas.openxmlformats.org/officeDocument/2006/relationships/hyperlink" Target="https://bowling.lexerbowling.com/bowlingdelapraille/liguesgb2025-2026/pl002.htm" TargetMode="External"/><Relationship Id="rId280" Type="http://schemas.openxmlformats.org/officeDocument/2006/relationships/hyperlink" Target="https://bowling.lexerbowling.com/bowlingdelapraille/liguesgb2025-2026/pl020.htm" TargetMode="External"/><Relationship Id="rId336" Type="http://schemas.openxmlformats.org/officeDocument/2006/relationships/hyperlink" Target="https://bowling.lexerbowling.com/bowlingdelapraille/liguesgb2025-2026/pl00B.htm" TargetMode="External"/><Relationship Id="rId501" Type="http://schemas.openxmlformats.org/officeDocument/2006/relationships/hyperlink" Target="https://bowling.lexerbowling.com/bowlingdelapraille/liguesgb2025-2026/pl01F.htm" TargetMode="External"/><Relationship Id="rId543" Type="http://schemas.openxmlformats.org/officeDocument/2006/relationships/hyperlink" Target="https://bowling.lexerbowling.com/bowlingdelapraille/liguesgb2025-2026/pl04D.htm" TargetMode="External"/><Relationship Id="rId75" Type="http://schemas.openxmlformats.org/officeDocument/2006/relationships/hyperlink" Target="https://bowling.lexerbowling.com/bowlingdelapraille/liguesgb2025-2026/pl020.htm" TargetMode="External"/><Relationship Id="rId140" Type="http://schemas.openxmlformats.org/officeDocument/2006/relationships/hyperlink" Target="https://bowling.lexerbowling.com/bowlingdelapraille/liguesgb2025-2026/pl02F.htm" TargetMode="External"/><Relationship Id="rId182" Type="http://schemas.openxmlformats.org/officeDocument/2006/relationships/hyperlink" Target="https://bowling.lexerbowling.com/bowlingdelapraille/liguesgb2025-2026/pl004.htm" TargetMode="External"/><Relationship Id="rId378" Type="http://schemas.openxmlformats.org/officeDocument/2006/relationships/hyperlink" Target="https://bowling.lexerbowling.com/bowlingdelapraille/liguesgb2025-2026/pl011.htm" TargetMode="External"/><Relationship Id="rId403" Type="http://schemas.openxmlformats.org/officeDocument/2006/relationships/hyperlink" Target="https://bowling.lexerbowling.com/bowlingdelapraille/liguesgb2025-2026/pl04F.htm" TargetMode="External"/><Relationship Id="rId585" Type="http://schemas.openxmlformats.org/officeDocument/2006/relationships/hyperlink" Target="https://bowling.lexerbowling.com/bowlingdelapraille/liguesgb2025-2026/pl044.htm" TargetMode="External"/><Relationship Id="rId6" Type="http://schemas.openxmlformats.org/officeDocument/2006/relationships/hyperlink" Target="https://bowling.lexerbowling.com/bowlingdelapraille/liguesgb2025-2026/pl021.htm" TargetMode="External"/><Relationship Id="rId238" Type="http://schemas.openxmlformats.org/officeDocument/2006/relationships/hyperlink" Target="https://bowling.lexerbowling.com/bowlingdelapraille/liguesgb2025-2026/pl031.htm" TargetMode="External"/><Relationship Id="rId445" Type="http://schemas.openxmlformats.org/officeDocument/2006/relationships/hyperlink" Target="https://bowling.lexerbowling.com/bowlingdelapraille/liguesgb2025-2026/pl00D.htm" TargetMode="External"/><Relationship Id="rId487" Type="http://schemas.openxmlformats.org/officeDocument/2006/relationships/hyperlink" Target="https://bowling.lexerbowling.com/bowlingdelapraille/liguesgb2025-2026/pl04D.htm" TargetMode="External"/><Relationship Id="rId610" Type="http://schemas.openxmlformats.org/officeDocument/2006/relationships/hyperlink" Target="https://bowling.lexerbowling.com/bowlingdelapraille/liguesgb2025-2026/pl045.htm" TargetMode="External"/><Relationship Id="rId291" Type="http://schemas.openxmlformats.org/officeDocument/2006/relationships/hyperlink" Target="https://bowling.lexerbowling.com/bowlingdelapraille/liguesgb2025-2026/pl047.htm" TargetMode="External"/><Relationship Id="rId305" Type="http://schemas.openxmlformats.org/officeDocument/2006/relationships/hyperlink" Target="https://bowling.lexerbowling.com/bowlingdelapraille/liguesgb2025-2026/pl004.htm" TargetMode="External"/><Relationship Id="rId347" Type="http://schemas.openxmlformats.org/officeDocument/2006/relationships/hyperlink" Target="https://bowling.lexerbowling.com/bowlingdelapraille/liguesgb2025-2026/pl01F.htm" TargetMode="External"/><Relationship Id="rId512" Type="http://schemas.openxmlformats.org/officeDocument/2006/relationships/hyperlink" Target="https://bowling.lexerbowling.com/bowlingdelapraille/liguesgb2025-2026/pl021.htm" TargetMode="External"/><Relationship Id="rId44" Type="http://schemas.openxmlformats.org/officeDocument/2006/relationships/hyperlink" Target="https://bowling.lexerbowling.com/bowlingdelapraille/liguesgb2025-2026/pl051.htm" TargetMode="External"/><Relationship Id="rId86" Type="http://schemas.openxmlformats.org/officeDocument/2006/relationships/hyperlink" Target="https://bowling.lexerbowling.com/bowlingdelapraille/liguesgb2025-2026/pl04C.htm" TargetMode="External"/><Relationship Id="rId151" Type="http://schemas.openxmlformats.org/officeDocument/2006/relationships/hyperlink" Target="https://bowling.lexerbowling.com/bowlingdelapraille/liguesgb2025-2026/pl013.htm" TargetMode="External"/><Relationship Id="rId389" Type="http://schemas.openxmlformats.org/officeDocument/2006/relationships/hyperlink" Target="https://bowling.lexerbowling.com/bowlingdelapraille/liguesgb2025-2026/pl007.htm" TargetMode="External"/><Relationship Id="rId554" Type="http://schemas.openxmlformats.org/officeDocument/2006/relationships/hyperlink" Target="https://bowling.lexerbowling.com/bowlingdelapraille/liguesgb2025-2026/pl004.htm" TargetMode="External"/><Relationship Id="rId596" Type="http://schemas.openxmlformats.org/officeDocument/2006/relationships/hyperlink" Target="https://bowling.lexerbowling.com/bowlingdelapraille/liguesgb2025-2026/pl020.htm" TargetMode="External"/><Relationship Id="rId193" Type="http://schemas.openxmlformats.org/officeDocument/2006/relationships/hyperlink" Target="https://bowling.lexerbowling.com/bowlingdelapraille/liguesgb2025-2026/pl002.htm" TargetMode="External"/><Relationship Id="rId207" Type="http://schemas.openxmlformats.org/officeDocument/2006/relationships/hyperlink" Target="https://bowling.lexerbowling.com/bowlingdelapraille/liguesgb2025-2026/pl045.htm" TargetMode="External"/><Relationship Id="rId249" Type="http://schemas.openxmlformats.org/officeDocument/2006/relationships/hyperlink" Target="https://bowling.lexerbowling.com/bowlingdelapraille/liguesgb2025-2026/pl02C.htm" TargetMode="External"/><Relationship Id="rId414" Type="http://schemas.openxmlformats.org/officeDocument/2006/relationships/hyperlink" Target="https://bowling.lexerbowling.com/bowlingdelapraille/liguesgb2025-2026/pl014.htm" TargetMode="External"/><Relationship Id="rId456" Type="http://schemas.openxmlformats.org/officeDocument/2006/relationships/hyperlink" Target="https://bowling.lexerbowling.com/bowlingdelapraille/liguesgb2025-2026/pl051.htm" TargetMode="External"/><Relationship Id="rId498" Type="http://schemas.openxmlformats.org/officeDocument/2006/relationships/hyperlink" Target="https://bowling.lexerbowling.com/bowlingdelapraille/liguesgb2025-2026/pl020.htm" TargetMode="External"/><Relationship Id="rId621" Type="http://schemas.openxmlformats.org/officeDocument/2006/relationships/hyperlink" Target="https://bowling.lexerbowling.com/bowlingdelapraille/liguesgb2025-2026/pl006.htm" TargetMode="External"/><Relationship Id="rId13" Type="http://schemas.openxmlformats.org/officeDocument/2006/relationships/hyperlink" Target="https://bowling.lexerbowling.com/bowlingdelapraille/liguesgb2025-2026/pl007.htm" TargetMode="External"/><Relationship Id="rId109" Type="http://schemas.openxmlformats.org/officeDocument/2006/relationships/hyperlink" Target="https://bowling.lexerbowling.com/bowlingdelapraille/liguesgb2025-2026/pl008.htm" TargetMode="External"/><Relationship Id="rId260" Type="http://schemas.openxmlformats.org/officeDocument/2006/relationships/hyperlink" Target="https://bowling.lexerbowling.com/bowlingdelapraille/liguesgb2025-2026/pl014.htm" TargetMode="External"/><Relationship Id="rId316" Type="http://schemas.openxmlformats.org/officeDocument/2006/relationships/hyperlink" Target="https://bowling.lexerbowling.com/bowlingdelapraille/liguesgb2025-2026/pl052.htm" TargetMode="External"/><Relationship Id="rId523" Type="http://schemas.openxmlformats.org/officeDocument/2006/relationships/hyperlink" Target="https://bowling.lexerbowling.com/bowlingdelapraille/liguesgb2025-2026/pl009.htm" TargetMode="External"/><Relationship Id="rId55" Type="http://schemas.openxmlformats.org/officeDocument/2006/relationships/hyperlink" Target="https://bowling.lexerbowling.com/bowlingdelapraille/liguesgb2025-2026/pl030.htm" TargetMode="External"/><Relationship Id="rId97" Type="http://schemas.openxmlformats.org/officeDocument/2006/relationships/hyperlink" Target="https://bowling.lexerbowling.com/bowlingdelapraille/liguesgb2025-2026/pl01C.htm" TargetMode="External"/><Relationship Id="rId120" Type="http://schemas.openxmlformats.org/officeDocument/2006/relationships/hyperlink" Target="https://bowling.lexerbowling.com/bowlingdelapraille/liguesgb2025-2026/pl032.htm" TargetMode="External"/><Relationship Id="rId358" Type="http://schemas.openxmlformats.org/officeDocument/2006/relationships/hyperlink" Target="https://bowling.lexerbowling.com/bowlingdelapraille/liguesgb2025-2026/pl047.htm" TargetMode="External"/><Relationship Id="rId565" Type="http://schemas.openxmlformats.org/officeDocument/2006/relationships/hyperlink" Target="https://bowling.lexerbowling.com/bowlingdelapraille/liguesgb2025-2026/pl01E.htm" TargetMode="External"/><Relationship Id="rId162" Type="http://schemas.openxmlformats.org/officeDocument/2006/relationships/hyperlink" Target="https://bowling.lexerbowling.com/bowlingdelapraille/liguesgb2025-2026/pl02F.htm" TargetMode="External"/><Relationship Id="rId218" Type="http://schemas.openxmlformats.org/officeDocument/2006/relationships/hyperlink" Target="https://bowling.lexerbowling.com/bowlingdelapraille/liguesgb2025-2026/pl013.htm" TargetMode="External"/><Relationship Id="rId425" Type="http://schemas.openxmlformats.org/officeDocument/2006/relationships/hyperlink" Target="https://bowling.lexerbowling.com/bowlingdelapraille/liguesgb2025-2026/pl00B.htm" TargetMode="External"/><Relationship Id="rId467" Type="http://schemas.openxmlformats.org/officeDocument/2006/relationships/hyperlink" Target="https://bowling.lexerbowling.com/bowlingdelapraille/liguesgb2025-2026/pl036.htm" TargetMode="External"/><Relationship Id="rId632" Type="http://schemas.openxmlformats.org/officeDocument/2006/relationships/hyperlink" Target="https://bowling.lexerbowling.com/bowlingdelapraille/liguesgb2025-2026/pl010.htm" TargetMode="External"/><Relationship Id="rId271" Type="http://schemas.openxmlformats.org/officeDocument/2006/relationships/hyperlink" Target="https://bowling.lexerbowling.com/bowlingdelapraille/liguesgb2025-2026/pl02A.htm" TargetMode="External"/><Relationship Id="rId24" Type="http://schemas.openxmlformats.org/officeDocument/2006/relationships/hyperlink" Target="https://bowling.lexerbowling.com/bowlingdelapraille/liguesgb2025-2026/pl042.htm" TargetMode="External"/><Relationship Id="rId66" Type="http://schemas.openxmlformats.org/officeDocument/2006/relationships/hyperlink" Target="https://bowling.lexerbowling.com/bowlingdelapraille/liguesgb2025-2026/pl02F.htm" TargetMode="External"/><Relationship Id="rId131" Type="http://schemas.openxmlformats.org/officeDocument/2006/relationships/hyperlink" Target="https://bowling.lexerbowling.com/bowlingdelapraille/liguesgb2025-2026/pl01C.htm" TargetMode="External"/><Relationship Id="rId327" Type="http://schemas.openxmlformats.org/officeDocument/2006/relationships/hyperlink" Target="https://bowling.lexerbowling.com/bowlingdelapraille/liguesgb2025-2026/pl01A.htm" TargetMode="External"/><Relationship Id="rId369" Type="http://schemas.openxmlformats.org/officeDocument/2006/relationships/hyperlink" Target="https://bowling.lexerbowling.com/bowlingdelapraille/liguesgb2025-2026/pl01D.htm" TargetMode="External"/><Relationship Id="rId534" Type="http://schemas.openxmlformats.org/officeDocument/2006/relationships/hyperlink" Target="https://bowling.lexerbowling.com/bowlingdelapraille/liguesgb2025-2026/pl012.htm" TargetMode="External"/><Relationship Id="rId576" Type="http://schemas.openxmlformats.org/officeDocument/2006/relationships/hyperlink" Target="https://bowling.lexerbowling.com/bowlingdelapraille/liguesgb2025-2026/pl01B.htm" TargetMode="External"/><Relationship Id="rId173" Type="http://schemas.openxmlformats.org/officeDocument/2006/relationships/hyperlink" Target="https://bowling.lexerbowling.com/bowlingdelapraille/liguesgb2025-2026/pl009.htm" TargetMode="External"/><Relationship Id="rId229" Type="http://schemas.openxmlformats.org/officeDocument/2006/relationships/hyperlink" Target="https://bowling.lexerbowling.com/bowlingdelapraille/liguesgb2025-2026/pl002.htm" TargetMode="External"/><Relationship Id="rId380" Type="http://schemas.openxmlformats.org/officeDocument/2006/relationships/hyperlink" Target="https://bowling.lexerbowling.com/bowlingdelapraille/liguesgb2025-2026/pl043.htm" TargetMode="External"/><Relationship Id="rId436" Type="http://schemas.openxmlformats.org/officeDocument/2006/relationships/hyperlink" Target="https://bowling.lexerbowling.com/bowlingdelapraille/liguesgb2025-2026/pl012.htm" TargetMode="External"/><Relationship Id="rId601" Type="http://schemas.openxmlformats.org/officeDocument/2006/relationships/hyperlink" Target="https://bowling.lexerbowling.com/bowlingdelapraille/liguesgb2025-2026/pl048.htm" TargetMode="External"/><Relationship Id="rId240" Type="http://schemas.openxmlformats.org/officeDocument/2006/relationships/hyperlink" Target="https://bowling.lexerbowling.com/bowlingdelapraille/liguesgb2025-2026/pl017.htm" TargetMode="External"/><Relationship Id="rId478" Type="http://schemas.openxmlformats.org/officeDocument/2006/relationships/hyperlink" Target="https://bowling.lexerbowling.com/bowlingdelapraille/liguesgb2025-2026/pl01C.htm" TargetMode="External"/><Relationship Id="rId35" Type="http://schemas.openxmlformats.org/officeDocument/2006/relationships/hyperlink" Target="https://bowling.lexerbowling.com/bowlingdelapraille/liguesgb2025-2026/pl01B.htm" TargetMode="External"/><Relationship Id="rId77" Type="http://schemas.openxmlformats.org/officeDocument/2006/relationships/hyperlink" Target="https://bowling.lexerbowling.com/bowlingdelapraille/liguesgb2025-2026/pl043.htm" TargetMode="External"/><Relationship Id="rId100" Type="http://schemas.openxmlformats.org/officeDocument/2006/relationships/hyperlink" Target="https://bowling.lexerbowling.com/bowlingdelapraille/liguesgb2025-2026/pl00D.htm" TargetMode="External"/><Relationship Id="rId282" Type="http://schemas.openxmlformats.org/officeDocument/2006/relationships/hyperlink" Target="https://bowling.lexerbowling.com/bowlingdelapraille/liguesgb2025-2026/pl046.htm" TargetMode="External"/><Relationship Id="rId338" Type="http://schemas.openxmlformats.org/officeDocument/2006/relationships/hyperlink" Target="https://bowling.lexerbowling.com/bowlingdelapraille/liguesgb2025-2026/pl04B.htm" TargetMode="External"/><Relationship Id="rId503" Type="http://schemas.openxmlformats.org/officeDocument/2006/relationships/hyperlink" Target="https://bowling.lexerbowling.com/bowlingdelapraille/liguesgb2025-2026/pl036.htm" TargetMode="External"/><Relationship Id="rId545" Type="http://schemas.openxmlformats.org/officeDocument/2006/relationships/hyperlink" Target="https://bowling.lexerbowling.com/bowlingdelapraille/liguesgb2025-2026/pl01A.htm" TargetMode="External"/><Relationship Id="rId587" Type="http://schemas.openxmlformats.org/officeDocument/2006/relationships/hyperlink" Target="https://bowling.lexerbowling.com/bowlingdelapraille/liguesgb2025-2026/pl045.htm" TargetMode="External"/><Relationship Id="rId8" Type="http://schemas.openxmlformats.org/officeDocument/2006/relationships/hyperlink" Target="https://bowling.lexerbowling.com/bowlingdelapraille/liguesgb2025-2026/pl020.htm" TargetMode="External"/><Relationship Id="rId142" Type="http://schemas.openxmlformats.org/officeDocument/2006/relationships/hyperlink" Target="https://bowling.lexerbowling.com/bowlingdelapraille/liguesgb2025-2026/pl009.htm" TargetMode="External"/><Relationship Id="rId184" Type="http://schemas.openxmlformats.org/officeDocument/2006/relationships/hyperlink" Target="https://bowling.lexerbowling.com/bowlingdelapraille/liguesgb2025-2026/pl036.htm" TargetMode="External"/><Relationship Id="rId391" Type="http://schemas.openxmlformats.org/officeDocument/2006/relationships/hyperlink" Target="https://bowling.lexerbowling.com/bowlingdelapraille/liguesgb2025-2026/pl00B.htm" TargetMode="External"/><Relationship Id="rId405" Type="http://schemas.openxmlformats.org/officeDocument/2006/relationships/hyperlink" Target="https://bowling.lexerbowling.com/bowlingdelapraille/liguesgb2025-2026/pl010.htm" TargetMode="External"/><Relationship Id="rId447" Type="http://schemas.openxmlformats.org/officeDocument/2006/relationships/hyperlink" Target="https://bowling.lexerbowling.com/bowlingdelapraille/liguesgb2025-2026/pl01B.htm" TargetMode="External"/><Relationship Id="rId612" Type="http://schemas.openxmlformats.org/officeDocument/2006/relationships/hyperlink" Target="https://bowling.lexerbowling.com/bowlingdelapraille/liguesgb2025-2026/pl040.htm" TargetMode="External"/><Relationship Id="rId251" Type="http://schemas.openxmlformats.org/officeDocument/2006/relationships/hyperlink" Target="https://bowling.lexerbowling.com/bowlingdelapraille/liguesgb2025-2026/pl012.htm" TargetMode="External"/><Relationship Id="rId489" Type="http://schemas.openxmlformats.org/officeDocument/2006/relationships/hyperlink" Target="https://bowling.lexerbowling.com/bowlingdelapraille/liguesgb2025-2026/pl006.htm" TargetMode="External"/><Relationship Id="rId46" Type="http://schemas.openxmlformats.org/officeDocument/2006/relationships/hyperlink" Target="https://bowling.lexerbowling.com/bowlingdelapraille/liguesgb2025-2026/pl045.htm" TargetMode="External"/><Relationship Id="rId293" Type="http://schemas.openxmlformats.org/officeDocument/2006/relationships/hyperlink" Target="https://bowling.lexerbowling.com/bowlingdelapraille/liguesgb2025-2026/pl040.htm" TargetMode="External"/><Relationship Id="rId307" Type="http://schemas.openxmlformats.org/officeDocument/2006/relationships/hyperlink" Target="https://bowling.lexerbowling.com/bowlingdelapraille/liguesgb2025-2026/pl006.htm" TargetMode="External"/><Relationship Id="rId349" Type="http://schemas.openxmlformats.org/officeDocument/2006/relationships/hyperlink" Target="https://bowling.lexerbowling.com/bowlingdelapraille/liguesgb2025-2026/pl048.htm" TargetMode="External"/><Relationship Id="rId514" Type="http://schemas.openxmlformats.org/officeDocument/2006/relationships/hyperlink" Target="https://bowling.lexerbowling.com/bowlingdelapraille/liguesgb2025-2026/pl01C.htm" TargetMode="External"/><Relationship Id="rId556" Type="http://schemas.openxmlformats.org/officeDocument/2006/relationships/hyperlink" Target="https://bowling.lexerbowling.com/bowlingdelapraille/liguesgb2025-2026/pl050.htm" TargetMode="External"/><Relationship Id="rId88" Type="http://schemas.openxmlformats.org/officeDocument/2006/relationships/hyperlink" Target="https://bowling.lexerbowling.com/bowlingdelapraille/liguesgb2025-2026/pl013.htm" TargetMode="External"/><Relationship Id="rId111" Type="http://schemas.openxmlformats.org/officeDocument/2006/relationships/hyperlink" Target="https://bowling.lexerbowling.com/bowlingdelapraille/liguesgb2025-2026/pl006.htm" TargetMode="External"/><Relationship Id="rId153" Type="http://schemas.openxmlformats.org/officeDocument/2006/relationships/hyperlink" Target="https://bowling.lexerbowling.com/bowlingdelapraille/liguesgb2025-2026/pl02C.htm" TargetMode="External"/><Relationship Id="rId195" Type="http://schemas.openxmlformats.org/officeDocument/2006/relationships/hyperlink" Target="https://bowling.lexerbowling.com/bowlingdelapraille/liguesgb2025-2026/pl02F.htm" TargetMode="External"/><Relationship Id="rId209" Type="http://schemas.openxmlformats.org/officeDocument/2006/relationships/hyperlink" Target="https://bowling.lexerbowling.com/bowlingdelapraille/liguesgb2025-2026/pl050.htm" TargetMode="External"/><Relationship Id="rId360" Type="http://schemas.openxmlformats.org/officeDocument/2006/relationships/hyperlink" Target="https://bowling.lexerbowling.com/bowlingdelapraille/liguesgb2025-2026/pl04E.htm" TargetMode="External"/><Relationship Id="rId416" Type="http://schemas.openxmlformats.org/officeDocument/2006/relationships/hyperlink" Target="https://bowling.lexerbowling.com/bowlingdelapraille/liguesgb2025-2026/pl043.htm" TargetMode="External"/><Relationship Id="rId598" Type="http://schemas.openxmlformats.org/officeDocument/2006/relationships/hyperlink" Target="https://bowling.lexerbowling.com/bowlingdelapraille/liguesgb2025-2026/pl01F.htm" TargetMode="External"/><Relationship Id="rId220" Type="http://schemas.openxmlformats.org/officeDocument/2006/relationships/hyperlink" Target="https://bowling.lexerbowling.com/bowlingdelapraille/liguesgb2025-2026/pl046.htm" TargetMode="External"/><Relationship Id="rId458" Type="http://schemas.openxmlformats.org/officeDocument/2006/relationships/hyperlink" Target="https://bowling.lexerbowling.com/bowlingdelapraille/liguesgb2025-2026/pl04D.htm" TargetMode="External"/><Relationship Id="rId623" Type="http://schemas.openxmlformats.org/officeDocument/2006/relationships/hyperlink" Target="https://bowling.lexerbowling.com/bowlingdelapraille/liguesgb2025-2026/pl01D.htm" TargetMode="External"/><Relationship Id="rId15" Type="http://schemas.openxmlformats.org/officeDocument/2006/relationships/hyperlink" Target="https://bowling.lexerbowling.com/bowlingdelapraille/liguesgb2025-2026/pl00D.htm" TargetMode="External"/><Relationship Id="rId57" Type="http://schemas.openxmlformats.org/officeDocument/2006/relationships/hyperlink" Target="https://bowling.lexerbowling.com/bowlingdelapraille/liguesgb2025-2026/pl04B.htm" TargetMode="External"/><Relationship Id="rId262" Type="http://schemas.openxmlformats.org/officeDocument/2006/relationships/hyperlink" Target="https://bowling.lexerbowling.com/bowlingdelapraille/liguesgb2025-2026/pl017.htm" TargetMode="External"/><Relationship Id="rId318" Type="http://schemas.openxmlformats.org/officeDocument/2006/relationships/hyperlink" Target="https://bowling.lexerbowling.com/bowlingdelapraille/liguesgb2025-2026/pl017.htm" TargetMode="External"/><Relationship Id="rId525" Type="http://schemas.openxmlformats.org/officeDocument/2006/relationships/hyperlink" Target="https://bowling.lexerbowling.com/bowlingdelapraille/liguesgb2025-2026/pl04D.htm" TargetMode="External"/><Relationship Id="rId567" Type="http://schemas.openxmlformats.org/officeDocument/2006/relationships/hyperlink" Target="https://bowling.lexerbowling.com/bowlingdelapraille/liguesgb2025-2026/pl046.htm" TargetMode="External"/><Relationship Id="rId99" Type="http://schemas.openxmlformats.org/officeDocument/2006/relationships/hyperlink" Target="https://bowling.lexerbowling.com/bowlingdelapraille/liguesgb2025-2026/pl031.htm" TargetMode="External"/><Relationship Id="rId122" Type="http://schemas.openxmlformats.org/officeDocument/2006/relationships/hyperlink" Target="https://bowling.lexerbowling.com/bowlingdelapraille/liguesgb2025-2026/pl012.htm" TargetMode="External"/><Relationship Id="rId164" Type="http://schemas.openxmlformats.org/officeDocument/2006/relationships/hyperlink" Target="https://bowling.lexerbowling.com/bowlingdelapraille/liguesgb2025-2026/pl043.htm" TargetMode="External"/><Relationship Id="rId371" Type="http://schemas.openxmlformats.org/officeDocument/2006/relationships/hyperlink" Target="https://bowling.lexerbowling.com/bowlingdelapraille/liguesgb2025-2026/pl020.htm" TargetMode="External"/><Relationship Id="rId427" Type="http://schemas.openxmlformats.org/officeDocument/2006/relationships/hyperlink" Target="https://bowling.lexerbowling.com/bowlingdelapraille/liguesgb2025-2026/pl04D.htm" TargetMode="External"/><Relationship Id="rId469" Type="http://schemas.openxmlformats.org/officeDocument/2006/relationships/hyperlink" Target="https://bowling.lexerbowling.com/bowlingdelapraille/liguesgb2025-2026/pl012.htm" TargetMode="External"/><Relationship Id="rId26" Type="http://schemas.openxmlformats.org/officeDocument/2006/relationships/hyperlink" Target="https://bowling.lexerbowling.com/bowlingdelapraille/liguesgb2025-2026/pl041.htm" TargetMode="External"/><Relationship Id="rId231" Type="http://schemas.openxmlformats.org/officeDocument/2006/relationships/hyperlink" Target="https://bowling.lexerbowling.com/bowlingdelapraille/liguesgb2025-2026/pl021.htm" TargetMode="External"/><Relationship Id="rId273" Type="http://schemas.openxmlformats.org/officeDocument/2006/relationships/hyperlink" Target="https://bowling.lexerbowling.com/bowlingdelapraille/liguesgb2025-2026/pl053.htm" TargetMode="External"/><Relationship Id="rId329" Type="http://schemas.openxmlformats.org/officeDocument/2006/relationships/hyperlink" Target="https://bowling.lexerbowling.com/bowlingdelapraille/liguesgb2025-2026/pl047.htm" TargetMode="External"/><Relationship Id="rId480" Type="http://schemas.openxmlformats.org/officeDocument/2006/relationships/hyperlink" Target="https://bowling.lexerbowling.com/bowlingdelapraille/liguesgb2025-2026/pl031.htm" TargetMode="External"/><Relationship Id="rId536" Type="http://schemas.openxmlformats.org/officeDocument/2006/relationships/hyperlink" Target="https://bowling.lexerbowling.com/bowlingdelapraille/liguesgb2025-2026/pl01E.htm" TargetMode="External"/><Relationship Id="rId68" Type="http://schemas.openxmlformats.org/officeDocument/2006/relationships/hyperlink" Target="https://bowling.lexerbowling.com/bowlingdelapraille/liguesgb2025-2026/pl002.htm" TargetMode="External"/><Relationship Id="rId133" Type="http://schemas.openxmlformats.org/officeDocument/2006/relationships/hyperlink" Target="https://bowling.lexerbowling.com/bowlingdelapraille/liguesgb2025-2026/pl033.htm" TargetMode="External"/><Relationship Id="rId175" Type="http://schemas.openxmlformats.org/officeDocument/2006/relationships/hyperlink" Target="https://bowling.lexerbowling.com/bowlingdelapraille/liguesgb2025-2026/pl040.htm" TargetMode="External"/><Relationship Id="rId340" Type="http://schemas.openxmlformats.org/officeDocument/2006/relationships/hyperlink" Target="https://bowling.lexerbowling.com/bowlingdelapraille/liguesgb2025-2026/pl046.htm" TargetMode="External"/><Relationship Id="rId578" Type="http://schemas.openxmlformats.org/officeDocument/2006/relationships/hyperlink" Target="https://bowling.lexerbowling.com/bowlingdelapraille/liguesgb2025-2026/pl00F.htm" TargetMode="External"/><Relationship Id="rId200" Type="http://schemas.openxmlformats.org/officeDocument/2006/relationships/hyperlink" Target="https://bowling.lexerbowling.com/bowlingdelapraille/liguesgb2025-2026/pl042.htm" TargetMode="External"/><Relationship Id="rId382" Type="http://schemas.openxmlformats.org/officeDocument/2006/relationships/hyperlink" Target="https://bowling.lexerbowling.com/bowlingdelapraille/liguesgb2025-2026/pl00D.htm" TargetMode="External"/><Relationship Id="rId438" Type="http://schemas.openxmlformats.org/officeDocument/2006/relationships/hyperlink" Target="https://bowling.lexerbowling.com/bowlingdelapraille/liguesgb2025-2026/pl011.htm" TargetMode="External"/><Relationship Id="rId603" Type="http://schemas.openxmlformats.org/officeDocument/2006/relationships/hyperlink" Target="https://bowling.lexerbowling.com/bowlingdelapraille/liguesgb2025-2026/pl01C.htm" TargetMode="External"/><Relationship Id="rId242" Type="http://schemas.openxmlformats.org/officeDocument/2006/relationships/hyperlink" Target="https://bowling.lexerbowling.com/bowlingdelapraille/liguesgb2025-2026/pl04B.htm" TargetMode="External"/><Relationship Id="rId284" Type="http://schemas.openxmlformats.org/officeDocument/2006/relationships/hyperlink" Target="https://bowling.lexerbowling.com/bowlingdelapraille/liguesgb2025-2026/pl052.htm" TargetMode="External"/><Relationship Id="rId491" Type="http://schemas.openxmlformats.org/officeDocument/2006/relationships/hyperlink" Target="https://bowling.lexerbowling.com/bowlingdelapraille/liguesgb2025-2026/pl04C.htm" TargetMode="External"/><Relationship Id="rId505" Type="http://schemas.openxmlformats.org/officeDocument/2006/relationships/hyperlink" Target="https://bowling.lexerbowling.com/bowlingdelapraille/liguesgb2025-2026/pl01E.htm" TargetMode="External"/><Relationship Id="rId37" Type="http://schemas.openxmlformats.org/officeDocument/2006/relationships/hyperlink" Target="https://bowling.lexerbowling.com/bowlingdelapraille/liguesgb2025-2026/pl024.htm" TargetMode="External"/><Relationship Id="rId79" Type="http://schemas.openxmlformats.org/officeDocument/2006/relationships/hyperlink" Target="https://bowling.lexerbowling.com/bowlingdelapraille/liguesgb2025-2026/pl004.htm" TargetMode="External"/><Relationship Id="rId102" Type="http://schemas.openxmlformats.org/officeDocument/2006/relationships/hyperlink" Target="https://bowling.lexerbowling.com/bowlingdelapraille/liguesgb2025-2026/pl048.htm" TargetMode="External"/><Relationship Id="rId144" Type="http://schemas.openxmlformats.org/officeDocument/2006/relationships/hyperlink" Target="https://bowling.lexerbowling.com/bowlingdelapraille/liguesgb2025-2026/pl004.htm" TargetMode="External"/><Relationship Id="rId547" Type="http://schemas.openxmlformats.org/officeDocument/2006/relationships/hyperlink" Target="https://bowling.lexerbowling.com/bowlingdelapraille/liguesgb2025-2026/pl00F.htm" TargetMode="External"/><Relationship Id="rId589" Type="http://schemas.openxmlformats.org/officeDocument/2006/relationships/hyperlink" Target="https://bowling.lexerbowling.com/bowlingdelapraille/liguesgb2025-2026/pl04D.htm" TargetMode="External"/><Relationship Id="rId90" Type="http://schemas.openxmlformats.org/officeDocument/2006/relationships/hyperlink" Target="https://bowling.lexerbowling.com/bowlingdelapraille/liguesgb2025-2026/pl041.htm" TargetMode="External"/><Relationship Id="rId186" Type="http://schemas.openxmlformats.org/officeDocument/2006/relationships/hyperlink" Target="https://bowling.lexerbowling.com/bowlingdelapraille/liguesgb2025-2026/pl046.htm" TargetMode="External"/><Relationship Id="rId351" Type="http://schemas.openxmlformats.org/officeDocument/2006/relationships/hyperlink" Target="https://bowling.lexerbowling.com/bowlingdelapraille/liguesgb2025-2026/pl024.htm" TargetMode="External"/><Relationship Id="rId393" Type="http://schemas.openxmlformats.org/officeDocument/2006/relationships/hyperlink" Target="https://bowling.lexerbowling.com/bowlingdelapraille/liguesgb2025-2026/pl014.htm" TargetMode="External"/><Relationship Id="rId407" Type="http://schemas.openxmlformats.org/officeDocument/2006/relationships/hyperlink" Target="https://bowling.lexerbowling.com/bowlingdelapraille/liguesgb2025-2026/pl052.htm" TargetMode="External"/><Relationship Id="rId449" Type="http://schemas.openxmlformats.org/officeDocument/2006/relationships/hyperlink" Target="https://bowling.lexerbowling.com/bowlingdelapraille/liguesgb2025-2026/pl024.htm" TargetMode="External"/><Relationship Id="rId614" Type="http://schemas.openxmlformats.org/officeDocument/2006/relationships/hyperlink" Target="https://bowling.lexerbowling.com/bowlingdelapraille/liguesgb2025-2026/pl00B.htm" TargetMode="External"/><Relationship Id="rId211" Type="http://schemas.openxmlformats.org/officeDocument/2006/relationships/hyperlink" Target="https://bowling.lexerbowling.com/bowlingdelapraille/liguesgb2025-2026/pl006.htm" TargetMode="External"/><Relationship Id="rId253" Type="http://schemas.openxmlformats.org/officeDocument/2006/relationships/hyperlink" Target="https://bowling.lexerbowling.com/bowlingdelapraille/liguesgb2025-2026/pl04F.htm" TargetMode="External"/><Relationship Id="rId295" Type="http://schemas.openxmlformats.org/officeDocument/2006/relationships/hyperlink" Target="https://bowling.lexerbowling.com/bowlingdelapraille/liguesgb2025-2026/pl030.htm" TargetMode="External"/><Relationship Id="rId309" Type="http://schemas.openxmlformats.org/officeDocument/2006/relationships/hyperlink" Target="https://bowling.lexerbowling.com/bowlingdelapraille/liguesgb2025-2026/pl020.htm" TargetMode="External"/><Relationship Id="rId460" Type="http://schemas.openxmlformats.org/officeDocument/2006/relationships/hyperlink" Target="https://bowling.lexerbowling.com/bowlingdelapraille/liguesgb2025-2026/pl04B.htm" TargetMode="External"/><Relationship Id="rId516" Type="http://schemas.openxmlformats.org/officeDocument/2006/relationships/hyperlink" Target="https://bowling.lexerbowling.com/bowlingdelapraille/liguesgb2025-2026/pl007.htm" TargetMode="External"/><Relationship Id="rId48" Type="http://schemas.openxmlformats.org/officeDocument/2006/relationships/hyperlink" Target="https://bowling.lexerbowling.com/bowlingdelapraille/liguesgb2025-2026/pl04E.htm" TargetMode="External"/><Relationship Id="rId113" Type="http://schemas.openxmlformats.org/officeDocument/2006/relationships/hyperlink" Target="https://bowling.lexerbowling.com/bowlingdelapraille/liguesgb2025-2026/pl04E.htm" TargetMode="External"/><Relationship Id="rId320" Type="http://schemas.openxmlformats.org/officeDocument/2006/relationships/hyperlink" Target="https://bowling.lexerbowling.com/bowlingdelapraille/liguesgb2025-2026/pl033.htm" TargetMode="External"/><Relationship Id="rId558" Type="http://schemas.openxmlformats.org/officeDocument/2006/relationships/hyperlink" Target="https://bowling.lexerbowling.com/bowlingdelapraille/liguesgb2025-2026/pl041.htm" TargetMode="External"/><Relationship Id="rId155" Type="http://schemas.openxmlformats.org/officeDocument/2006/relationships/hyperlink" Target="https://bowling.lexerbowling.com/bowlingdelapraille/liguesgb2025-2026/pl020.htm" TargetMode="External"/><Relationship Id="rId197" Type="http://schemas.openxmlformats.org/officeDocument/2006/relationships/hyperlink" Target="https://bowling.lexerbowling.com/bowlingdelapraille/liguesgb2025-2026/pl043.htm" TargetMode="External"/><Relationship Id="rId362" Type="http://schemas.openxmlformats.org/officeDocument/2006/relationships/hyperlink" Target="https://bowling.lexerbowling.com/bowlingdelapraille/liguesgb2025-2026/pl017.htm" TargetMode="External"/><Relationship Id="rId418" Type="http://schemas.openxmlformats.org/officeDocument/2006/relationships/hyperlink" Target="https://bowling.lexerbowling.com/bowlingdelapraille/liguesgb2025-2026/pl031.htm" TargetMode="External"/><Relationship Id="rId625" Type="http://schemas.openxmlformats.org/officeDocument/2006/relationships/hyperlink" Target="https://bowling.lexerbowling.com/bowlingdelapraille/liguesgb2025-2026/pl02C.htm" TargetMode="External"/><Relationship Id="rId222" Type="http://schemas.openxmlformats.org/officeDocument/2006/relationships/hyperlink" Target="https://bowling.lexerbowling.com/bowlingdelapraille/liguesgb2025-2026/pl052.htm" TargetMode="External"/><Relationship Id="rId264" Type="http://schemas.openxmlformats.org/officeDocument/2006/relationships/hyperlink" Target="https://bowling.lexerbowling.com/bowlingdelapraille/liguesgb2025-2026/pl021.htm" TargetMode="External"/><Relationship Id="rId471" Type="http://schemas.openxmlformats.org/officeDocument/2006/relationships/hyperlink" Target="https://bowling.lexerbowling.com/bowlingdelapraille/liguesgb2025-2026/pl011.htm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5-2026/pl006.htm" TargetMode="External"/><Relationship Id="rId299" Type="http://schemas.openxmlformats.org/officeDocument/2006/relationships/hyperlink" Target="https://bowling.lexerbowling.com/bowlingdelapraille/liguesgb2025-2026/pl034.htm" TargetMode="External"/><Relationship Id="rId21" Type="http://schemas.openxmlformats.org/officeDocument/2006/relationships/hyperlink" Target="https://bowling.lexerbowling.com/bowlingdelapraille/liguesgb2025-2026/pl004.htm" TargetMode="External"/><Relationship Id="rId63" Type="http://schemas.openxmlformats.org/officeDocument/2006/relationships/hyperlink" Target="https://bowling.lexerbowling.com/bowlingdelapraille/liguesgb2025-2026/pl01C.htm" TargetMode="External"/><Relationship Id="rId159" Type="http://schemas.openxmlformats.org/officeDocument/2006/relationships/hyperlink" Target="https://bowling.lexerbowling.com/bowlingdelapraille/liguesgb2025-2026/pl01B.htm" TargetMode="External"/><Relationship Id="rId324" Type="http://schemas.openxmlformats.org/officeDocument/2006/relationships/hyperlink" Target="https://bowling.lexerbowling.com/bowlingdelapraille/liguesgb2025-2026/pl053.htm" TargetMode="External"/><Relationship Id="rId366" Type="http://schemas.openxmlformats.org/officeDocument/2006/relationships/hyperlink" Target="https://bowling.lexerbowling.com/bowlingdelapraille/liguesgb2025-2026/pl04F.htm" TargetMode="External"/><Relationship Id="rId170" Type="http://schemas.openxmlformats.org/officeDocument/2006/relationships/hyperlink" Target="https://bowling.lexerbowling.com/bowlingdelapraille/liguesgb2025-2026/pl030.htm" TargetMode="External"/><Relationship Id="rId226" Type="http://schemas.openxmlformats.org/officeDocument/2006/relationships/hyperlink" Target="https://bowling.lexerbowling.com/bowlingdelapraille/liguesgb2025-2026/pl043.htm" TargetMode="External"/><Relationship Id="rId433" Type="http://schemas.openxmlformats.org/officeDocument/2006/relationships/hyperlink" Target="https://bowling.lexerbowling.com/bowlingdelapraille/liguesgb2025-2026/pl01E.htm" TargetMode="External"/><Relationship Id="rId268" Type="http://schemas.openxmlformats.org/officeDocument/2006/relationships/hyperlink" Target="https://bowling.lexerbowling.com/bowlingdelapraille/liguesgb2025-2026/pl042.htm" TargetMode="External"/><Relationship Id="rId475" Type="http://schemas.openxmlformats.org/officeDocument/2006/relationships/hyperlink" Target="https://bowling.lexerbowling.com/bowlingdelapraille/liguesgb2025-2026/pl020.htm" TargetMode="External"/><Relationship Id="rId32" Type="http://schemas.openxmlformats.org/officeDocument/2006/relationships/hyperlink" Target="https://bowling.lexerbowling.com/bowlingdelapraille/liguesgb2025-2026/pl002.htm" TargetMode="External"/><Relationship Id="rId74" Type="http://schemas.openxmlformats.org/officeDocument/2006/relationships/hyperlink" Target="https://bowling.lexerbowling.com/bowlingdelapraille/liguesgb2025-2026/pl020.htm" TargetMode="External"/><Relationship Id="rId128" Type="http://schemas.openxmlformats.org/officeDocument/2006/relationships/hyperlink" Target="https://bowling.lexerbowling.com/bowlingdelapraille/liguesgb2025-2026/pl00D.htm" TargetMode="External"/><Relationship Id="rId335" Type="http://schemas.openxmlformats.org/officeDocument/2006/relationships/hyperlink" Target="https://bowling.lexerbowling.com/bowlingdelapraille/liguesgb2025-2026/pl04F.htm" TargetMode="External"/><Relationship Id="rId377" Type="http://schemas.openxmlformats.org/officeDocument/2006/relationships/hyperlink" Target="https://bowling.lexerbowling.com/bowlingdelapraille/liguesgb2025-2026/pl043.htm" TargetMode="External"/><Relationship Id="rId5" Type="http://schemas.openxmlformats.org/officeDocument/2006/relationships/hyperlink" Target="https://bowling.lexerbowling.com/bowlingdelapraille/liguesgb2025-2026/pl02F.htm" TargetMode="External"/><Relationship Id="rId181" Type="http://schemas.openxmlformats.org/officeDocument/2006/relationships/hyperlink" Target="https://bowling.lexerbowling.com/bowlingdelapraille/liguesgb2025-2026/pl032.htm" TargetMode="External"/><Relationship Id="rId237" Type="http://schemas.openxmlformats.org/officeDocument/2006/relationships/hyperlink" Target="https://bowling.lexerbowling.com/bowlingdelapraille/liguesgb2025-2026/pl00F.htm" TargetMode="External"/><Relationship Id="rId402" Type="http://schemas.openxmlformats.org/officeDocument/2006/relationships/hyperlink" Target="https://bowling.lexerbowling.com/bowlingdelapraille/liguesgb2025-2026/pl01F.htm" TargetMode="External"/><Relationship Id="rId279" Type="http://schemas.openxmlformats.org/officeDocument/2006/relationships/hyperlink" Target="https://bowling.lexerbowling.com/bowlingdelapraille/liguesgb2025-2026/pl01F.htm" TargetMode="External"/><Relationship Id="rId444" Type="http://schemas.openxmlformats.org/officeDocument/2006/relationships/hyperlink" Target="https://bowling.lexerbowling.com/bowlingdelapraille/liguesgb2025-2026/pl048.htm" TargetMode="External"/><Relationship Id="rId486" Type="http://schemas.openxmlformats.org/officeDocument/2006/relationships/hyperlink" Target="https://bowling.lexerbowling.com/bowlingdelapraille/liguesgb2025-2026/pl04B.htm" TargetMode="External"/><Relationship Id="rId43" Type="http://schemas.openxmlformats.org/officeDocument/2006/relationships/hyperlink" Target="https://bowling.lexerbowling.com/bowlingdelapraille/liguesgb2025-2026/pl009.htm" TargetMode="External"/><Relationship Id="rId139" Type="http://schemas.openxmlformats.org/officeDocument/2006/relationships/hyperlink" Target="https://bowling.lexerbowling.com/bowlingdelapraille/liguesgb2025-2026/pl020.htm" TargetMode="External"/><Relationship Id="rId290" Type="http://schemas.openxmlformats.org/officeDocument/2006/relationships/hyperlink" Target="https://bowling.lexerbowling.com/bowlingdelapraille/liguesgb2025-2026/pl042.htm" TargetMode="External"/><Relationship Id="rId304" Type="http://schemas.openxmlformats.org/officeDocument/2006/relationships/hyperlink" Target="https://bowling.lexerbowling.com/bowlingdelapraille/liguesgb2025-2026/pl012.htm" TargetMode="External"/><Relationship Id="rId346" Type="http://schemas.openxmlformats.org/officeDocument/2006/relationships/hyperlink" Target="https://bowling.lexerbowling.com/bowlingdelapraille/liguesgb2025-2026/pl02B.htm" TargetMode="External"/><Relationship Id="rId388" Type="http://schemas.openxmlformats.org/officeDocument/2006/relationships/hyperlink" Target="https://bowling.lexerbowling.com/bowlingdelapraille/liguesgb2025-2026/pl020.htm" TargetMode="External"/><Relationship Id="rId85" Type="http://schemas.openxmlformats.org/officeDocument/2006/relationships/hyperlink" Target="https://bowling.lexerbowling.com/bowlingdelapraille/liguesgb2025-2026/pl004.htm" TargetMode="External"/><Relationship Id="rId150" Type="http://schemas.openxmlformats.org/officeDocument/2006/relationships/hyperlink" Target="https://bowling.lexerbowling.com/bowlingdelapraille/liguesgb2025-2026/pl036.htm" TargetMode="External"/><Relationship Id="rId192" Type="http://schemas.openxmlformats.org/officeDocument/2006/relationships/hyperlink" Target="https://bowling.lexerbowling.com/bowlingdelapraille/liguesgb2025-2026/pl014.htm" TargetMode="External"/><Relationship Id="rId206" Type="http://schemas.openxmlformats.org/officeDocument/2006/relationships/hyperlink" Target="https://bowling.lexerbowling.com/bowlingdelapraille/liguesgb2025-2026/pl006.htm" TargetMode="External"/><Relationship Id="rId413" Type="http://schemas.openxmlformats.org/officeDocument/2006/relationships/hyperlink" Target="https://bowling.lexerbowling.com/bowlingdelapraille/liguesgb2025-2026/pl00B.htm" TargetMode="External"/><Relationship Id="rId248" Type="http://schemas.openxmlformats.org/officeDocument/2006/relationships/hyperlink" Target="https://bowling.lexerbowling.com/bowlingdelapraille/liguesgb2025-2026/pl01E.htm" TargetMode="External"/><Relationship Id="rId455" Type="http://schemas.openxmlformats.org/officeDocument/2006/relationships/hyperlink" Target="https://bowling.lexerbowling.com/bowlingdelapraille/liguesgb2025-2026/pl042.htm" TargetMode="External"/><Relationship Id="rId497" Type="http://schemas.openxmlformats.org/officeDocument/2006/relationships/printerSettings" Target="../printerSettings/printerSettings9.bin"/><Relationship Id="rId12" Type="http://schemas.openxmlformats.org/officeDocument/2006/relationships/hyperlink" Target="https://bowling.lexerbowling.com/bowlingdelapraille/liguesgb2025-2026/pl009.htm" TargetMode="External"/><Relationship Id="rId108" Type="http://schemas.openxmlformats.org/officeDocument/2006/relationships/hyperlink" Target="https://bowling.lexerbowling.com/bowlingdelapraille/liguesgb2025-2026/pl00D.htm" TargetMode="External"/><Relationship Id="rId315" Type="http://schemas.openxmlformats.org/officeDocument/2006/relationships/hyperlink" Target="https://bowling.lexerbowling.com/bowlingdelapraille/liguesgb2025-2026/pl040.htm" TargetMode="External"/><Relationship Id="rId357" Type="http://schemas.openxmlformats.org/officeDocument/2006/relationships/hyperlink" Target="https://bowling.lexerbowling.com/bowlingdelapraille/liguesgb2025-2026/pl04D.htm" TargetMode="External"/><Relationship Id="rId54" Type="http://schemas.openxmlformats.org/officeDocument/2006/relationships/hyperlink" Target="https://bowling.lexerbowling.com/bowlingdelapraille/liguesgb2025-2026/pl033.htm" TargetMode="External"/><Relationship Id="rId96" Type="http://schemas.openxmlformats.org/officeDocument/2006/relationships/hyperlink" Target="https://bowling.lexerbowling.com/bowlingdelapraille/liguesgb2025-2026/pl048.htm" TargetMode="External"/><Relationship Id="rId161" Type="http://schemas.openxmlformats.org/officeDocument/2006/relationships/hyperlink" Target="https://bowling.lexerbowling.com/bowlingdelapraille/liguesgb2025-2026/pl020.htm" TargetMode="External"/><Relationship Id="rId217" Type="http://schemas.openxmlformats.org/officeDocument/2006/relationships/hyperlink" Target="https://bowling.lexerbowling.com/bowlingdelapraille/liguesgb2025-2026/pl052.htm" TargetMode="External"/><Relationship Id="rId399" Type="http://schemas.openxmlformats.org/officeDocument/2006/relationships/hyperlink" Target="https://bowling.lexerbowling.com/bowlingdelapraille/liguesgb2025-2026/pl013.htm" TargetMode="External"/><Relationship Id="rId259" Type="http://schemas.openxmlformats.org/officeDocument/2006/relationships/hyperlink" Target="https://bowling.lexerbowling.com/bowlingdelapraille/liguesgb2025-2026/pl031.htm" TargetMode="External"/><Relationship Id="rId424" Type="http://schemas.openxmlformats.org/officeDocument/2006/relationships/hyperlink" Target="https://bowling.lexerbowling.com/bowlingdelapraille/liguesgb2025-2026/pl053.htm" TargetMode="External"/><Relationship Id="rId466" Type="http://schemas.openxmlformats.org/officeDocument/2006/relationships/hyperlink" Target="https://bowling.lexerbowling.com/bowlingdelapraille/liguesgb2025-2026/pl02F.htm" TargetMode="External"/><Relationship Id="rId23" Type="http://schemas.openxmlformats.org/officeDocument/2006/relationships/hyperlink" Target="https://bowling.lexerbowling.com/bowlingdelapraille/liguesgb2025-2026/pl008.htm" TargetMode="External"/><Relationship Id="rId119" Type="http://schemas.openxmlformats.org/officeDocument/2006/relationships/hyperlink" Target="https://bowling.lexerbowling.com/bowlingdelapraille/liguesgb2025-2026/pl02C.htm" TargetMode="External"/><Relationship Id="rId270" Type="http://schemas.openxmlformats.org/officeDocument/2006/relationships/hyperlink" Target="https://bowling.lexerbowling.com/bowlingdelapraille/liguesgb2025-2026/pl034.htm" TargetMode="External"/><Relationship Id="rId326" Type="http://schemas.openxmlformats.org/officeDocument/2006/relationships/hyperlink" Target="https://bowling.lexerbowling.com/bowlingdelapraille/liguesgb2025-2026/pl004.htm" TargetMode="External"/><Relationship Id="rId65" Type="http://schemas.openxmlformats.org/officeDocument/2006/relationships/hyperlink" Target="https://bowling.lexerbowling.com/bowlingdelapraille/liguesgb2025-2026/pl02F.htm" TargetMode="External"/><Relationship Id="rId130" Type="http://schemas.openxmlformats.org/officeDocument/2006/relationships/hyperlink" Target="https://bowling.lexerbowling.com/bowlingdelapraille/liguesgb2025-2026/pl02F.htm" TargetMode="External"/><Relationship Id="rId368" Type="http://schemas.openxmlformats.org/officeDocument/2006/relationships/hyperlink" Target="https://bowling.lexerbowling.com/bowlingdelapraille/liguesgb2025-2026/pl032.htm" TargetMode="External"/><Relationship Id="rId172" Type="http://schemas.openxmlformats.org/officeDocument/2006/relationships/hyperlink" Target="https://bowling.lexerbowling.com/bowlingdelapraille/liguesgb2025-2026/pl04B.htm" TargetMode="External"/><Relationship Id="rId228" Type="http://schemas.openxmlformats.org/officeDocument/2006/relationships/hyperlink" Target="https://bowling.lexerbowling.com/bowlingdelapraille/liguesgb2025-2026/pl048.htm" TargetMode="External"/><Relationship Id="rId435" Type="http://schemas.openxmlformats.org/officeDocument/2006/relationships/hyperlink" Target="https://bowling.lexerbowling.com/bowlingdelapraille/liguesgb2025-2026/pl043.htm" TargetMode="External"/><Relationship Id="rId477" Type="http://schemas.openxmlformats.org/officeDocument/2006/relationships/hyperlink" Target="https://bowling.lexerbowling.com/bowlingdelapraille/liguesgb2025-2026/pl01B.htm" TargetMode="External"/><Relationship Id="rId281" Type="http://schemas.openxmlformats.org/officeDocument/2006/relationships/hyperlink" Target="https://bowling.lexerbowling.com/bowlingdelapraille/liguesgb2025-2026/pl002.htm" TargetMode="External"/><Relationship Id="rId337" Type="http://schemas.openxmlformats.org/officeDocument/2006/relationships/hyperlink" Target="https://bowling.lexerbowling.com/bowlingdelapraille/liguesgb2025-2026/pl01E.htm" TargetMode="External"/><Relationship Id="rId34" Type="http://schemas.openxmlformats.org/officeDocument/2006/relationships/hyperlink" Target="https://bowling.lexerbowling.com/bowlingdelapraille/liguesgb2025-2026/pl04B.htm" TargetMode="External"/><Relationship Id="rId76" Type="http://schemas.openxmlformats.org/officeDocument/2006/relationships/hyperlink" Target="https://bowling.lexerbowling.com/bowlingdelapraille/liguesgb2025-2026/pl040.htm" TargetMode="External"/><Relationship Id="rId141" Type="http://schemas.openxmlformats.org/officeDocument/2006/relationships/hyperlink" Target="https://bowling.lexerbowling.com/bowlingdelapraille/liguesgb2025-2026/pl047.htm" TargetMode="External"/><Relationship Id="rId379" Type="http://schemas.openxmlformats.org/officeDocument/2006/relationships/hyperlink" Target="https://bowling.lexerbowling.com/bowlingdelapraille/liguesgb2025-2026/pl031.htm" TargetMode="External"/><Relationship Id="rId7" Type="http://schemas.openxmlformats.org/officeDocument/2006/relationships/hyperlink" Target="https://bowling.lexerbowling.com/bowlingdelapraille/liguesgb2025-2026/pl002.htm" TargetMode="External"/><Relationship Id="rId183" Type="http://schemas.openxmlformats.org/officeDocument/2006/relationships/hyperlink" Target="https://bowling.lexerbowling.com/bowlingdelapraille/liguesgb2025-2026/pl036.htm" TargetMode="External"/><Relationship Id="rId239" Type="http://schemas.openxmlformats.org/officeDocument/2006/relationships/hyperlink" Target="https://bowling.lexerbowling.com/bowlingdelapraille/liguesgb2025-2026/pl04E.htm" TargetMode="External"/><Relationship Id="rId390" Type="http://schemas.openxmlformats.org/officeDocument/2006/relationships/hyperlink" Target="https://bowling.lexerbowling.com/bowlingdelapraille/liguesgb2025-2026/pl014.htm" TargetMode="External"/><Relationship Id="rId404" Type="http://schemas.openxmlformats.org/officeDocument/2006/relationships/hyperlink" Target="https://bowling.lexerbowling.com/bowlingdelapraille/liguesgb2025-2026/pl021.htm" TargetMode="External"/><Relationship Id="rId446" Type="http://schemas.openxmlformats.org/officeDocument/2006/relationships/hyperlink" Target="https://bowling.lexerbowling.com/bowlingdelapraille/liguesgb2025-2026/pl008.htm" TargetMode="External"/><Relationship Id="rId250" Type="http://schemas.openxmlformats.org/officeDocument/2006/relationships/hyperlink" Target="https://bowling.lexerbowling.com/bowlingdelapraille/liguesgb2025-2026/pl052.htm" TargetMode="External"/><Relationship Id="rId271" Type="http://schemas.openxmlformats.org/officeDocument/2006/relationships/hyperlink" Target="https://bowling.lexerbowling.com/bowlingdelapraille/liguesgb2025-2026/pl041.htm" TargetMode="External"/><Relationship Id="rId292" Type="http://schemas.openxmlformats.org/officeDocument/2006/relationships/hyperlink" Target="https://bowling.lexerbowling.com/bowlingdelapraille/liguesgb2025-2026/pl00B.htm" TargetMode="External"/><Relationship Id="rId306" Type="http://schemas.openxmlformats.org/officeDocument/2006/relationships/hyperlink" Target="https://bowling.lexerbowling.com/bowlingdelapraille/liguesgb2025-2026/pl02C.htm" TargetMode="External"/><Relationship Id="rId488" Type="http://schemas.openxmlformats.org/officeDocument/2006/relationships/hyperlink" Target="https://bowling.lexerbowling.com/bowlingdelapraille/liguesgb2025-2026/pl041.htm" TargetMode="External"/><Relationship Id="rId24" Type="http://schemas.openxmlformats.org/officeDocument/2006/relationships/hyperlink" Target="https://bowling.lexerbowling.com/bowlingdelapraille/liguesgb2025-2026/pl01D.htm" TargetMode="External"/><Relationship Id="rId45" Type="http://schemas.openxmlformats.org/officeDocument/2006/relationships/hyperlink" Target="https://bowling.lexerbowling.com/bowlingdelapraille/liguesgb2025-2026/pl017.htm" TargetMode="External"/><Relationship Id="rId66" Type="http://schemas.openxmlformats.org/officeDocument/2006/relationships/hyperlink" Target="https://bowling.lexerbowling.com/bowlingdelapraille/liguesgb2025-2026/pl00D.htm" TargetMode="External"/><Relationship Id="rId87" Type="http://schemas.openxmlformats.org/officeDocument/2006/relationships/hyperlink" Target="https://bowling.lexerbowling.com/bowlingdelapraille/liguesgb2025-2026/pl02C.htm" TargetMode="External"/><Relationship Id="rId110" Type="http://schemas.openxmlformats.org/officeDocument/2006/relationships/hyperlink" Target="https://bowling.lexerbowling.com/bowlingdelapraille/liguesgb2025-2026/pl008.htm" TargetMode="External"/><Relationship Id="rId131" Type="http://schemas.openxmlformats.org/officeDocument/2006/relationships/hyperlink" Target="https://bowling.lexerbowling.com/bowlingdelapraille/liguesgb2025-2026/pl044.htm" TargetMode="External"/><Relationship Id="rId327" Type="http://schemas.openxmlformats.org/officeDocument/2006/relationships/hyperlink" Target="https://bowling.lexerbowling.com/bowlingdelapraille/liguesgb2025-2026/pl00F.htm" TargetMode="External"/><Relationship Id="rId348" Type="http://schemas.openxmlformats.org/officeDocument/2006/relationships/hyperlink" Target="https://bowling.lexerbowling.com/bowlingdelapraille/liguesgb2025-2026/pl017.htm" TargetMode="External"/><Relationship Id="rId369" Type="http://schemas.openxmlformats.org/officeDocument/2006/relationships/hyperlink" Target="https://bowling.lexerbowling.com/bowlingdelapraille/liguesgb2025-2026/pl01E.htm" TargetMode="External"/><Relationship Id="rId152" Type="http://schemas.openxmlformats.org/officeDocument/2006/relationships/hyperlink" Target="https://bowling.lexerbowling.com/bowlingdelapraille/liguesgb2025-2026/pl046.htm" TargetMode="External"/><Relationship Id="rId173" Type="http://schemas.openxmlformats.org/officeDocument/2006/relationships/hyperlink" Target="https://bowling.lexerbowling.com/bowlingdelapraille/liguesgb2025-2026/pl04D.htm" TargetMode="External"/><Relationship Id="rId194" Type="http://schemas.openxmlformats.org/officeDocument/2006/relationships/hyperlink" Target="https://bowling.lexerbowling.com/bowlingdelapraille/liguesgb2025-2026/pl048.htm" TargetMode="External"/><Relationship Id="rId208" Type="http://schemas.openxmlformats.org/officeDocument/2006/relationships/hyperlink" Target="https://bowling.lexerbowling.com/bowlingdelapraille/liguesgb2025-2026/pl008.htm" TargetMode="External"/><Relationship Id="rId229" Type="http://schemas.openxmlformats.org/officeDocument/2006/relationships/hyperlink" Target="https://bowling.lexerbowling.com/bowlingdelapraille/liguesgb2025-2026/pl031.htm" TargetMode="External"/><Relationship Id="rId380" Type="http://schemas.openxmlformats.org/officeDocument/2006/relationships/hyperlink" Target="https://bowling.lexerbowling.com/bowlingdelapraille/liguesgb2025-2026/pl02F.htm" TargetMode="External"/><Relationship Id="rId415" Type="http://schemas.openxmlformats.org/officeDocument/2006/relationships/hyperlink" Target="https://bowling.lexerbowling.com/bowlingdelapraille/liguesgb2025-2026/pl009.htm" TargetMode="External"/><Relationship Id="rId436" Type="http://schemas.openxmlformats.org/officeDocument/2006/relationships/hyperlink" Target="https://bowling.lexerbowling.com/bowlingdelapraille/liguesgb2025-2026/pl002.htm" TargetMode="External"/><Relationship Id="rId457" Type="http://schemas.openxmlformats.org/officeDocument/2006/relationships/hyperlink" Target="https://bowling.lexerbowling.com/bowlingdelapraille/liguesgb2025-2026/pl041.htm" TargetMode="External"/><Relationship Id="rId240" Type="http://schemas.openxmlformats.org/officeDocument/2006/relationships/hyperlink" Target="https://bowling.lexerbowling.com/bowlingdelapraille/liguesgb2025-2026/pl006.htm" TargetMode="External"/><Relationship Id="rId261" Type="http://schemas.openxmlformats.org/officeDocument/2006/relationships/hyperlink" Target="https://bowling.lexerbowling.com/bowlingdelapraille/liguesgb2025-2026/pl023.htm" TargetMode="External"/><Relationship Id="rId478" Type="http://schemas.openxmlformats.org/officeDocument/2006/relationships/hyperlink" Target="https://bowling.lexerbowling.com/bowlingdelapraille/liguesgb2025-2026/pl033.htm" TargetMode="External"/><Relationship Id="rId14" Type="http://schemas.openxmlformats.org/officeDocument/2006/relationships/hyperlink" Target="https://bowling.lexerbowling.com/bowlingdelapraille/liguesgb2025-2026/pl023.htm" TargetMode="External"/><Relationship Id="rId35" Type="http://schemas.openxmlformats.org/officeDocument/2006/relationships/hyperlink" Target="https://bowling.lexerbowling.com/bowlingdelapraille/liguesgb2025-2026/pl048.htm" TargetMode="External"/><Relationship Id="rId56" Type="http://schemas.openxmlformats.org/officeDocument/2006/relationships/hyperlink" Target="https://bowling.lexerbowling.com/bowlingdelapraille/liguesgb2025-2026/pl012.htm" TargetMode="External"/><Relationship Id="rId77" Type="http://schemas.openxmlformats.org/officeDocument/2006/relationships/hyperlink" Target="https://bowling.lexerbowling.com/bowlingdelapraille/liguesgb2025-2026/pl042.htm" TargetMode="External"/><Relationship Id="rId100" Type="http://schemas.openxmlformats.org/officeDocument/2006/relationships/hyperlink" Target="https://bowling.lexerbowling.com/bowlingdelapraille/liguesgb2025-2026/pl021.htm" TargetMode="External"/><Relationship Id="rId282" Type="http://schemas.openxmlformats.org/officeDocument/2006/relationships/hyperlink" Target="https://bowling.lexerbowling.com/bowlingdelapraille/liguesgb2025-2026/pl02F.htm" TargetMode="External"/><Relationship Id="rId317" Type="http://schemas.openxmlformats.org/officeDocument/2006/relationships/hyperlink" Target="https://bowling.lexerbowling.com/bowlingdelapraille/liguesgb2025-2026/pl04E.htm" TargetMode="External"/><Relationship Id="rId338" Type="http://schemas.openxmlformats.org/officeDocument/2006/relationships/hyperlink" Target="https://bowling.lexerbowling.com/bowlingdelapraille/liguesgb2025-2026/pl032.htm" TargetMode="External"/><Relationship Id="rId359" Type="http://schemas.openxmlformats.org/officeDocument/2006/relationships/hyperlink" Target="https://bowling.lexerbowling.com/bowlingdelapraille/liguesgb2025-2026/pl042.htm" TargetMode="External"/><Relationship Id="rId8" Type="http://schemas.openxmlformats.org/officeDocument/2006/relationships/hyperlink" Target="https://bowling.lexerbowling.com/bowlingdelapraille/liguesgb2025-2026/pl01B.htm" TargetMode="External"/><Relationship Id="rId98" Type="http://schemas.openxmlformats.org/officeDocument/2006/relationships/hyperlink" Target="https://bowling.lexerbowling.com/bowlingdelapraille/liguesgb2025-2026/pl024.htm" TargetMode="External"/><Relationship Id="rId121" Type="http://schemas.openxmlformats.org/officeDocument/2006/relationships/hyperlink" Target="https://bowling.lexerbowling.com/bowlingdelapraille/liguesgb2025-2026/pl012.htm" TargetMode="External"/><Relationship Id="rId142" Type="http://schemas.openxmlformats.org/officeDocument/2006/relationships/hyperlink" Target="https://bowling.lexerbowling.com/bowlingdelapraille/liguesgb2025-2026/pl030.htm" TargetMode="External"/><Relationship Id="rId163" Type="http://schemas.openxmlformats.org/officeDocument/2006/relationships/hyperlink" Target="https://bowling.lexerbowling.com/bowlingdelapraille/liguesgb2025-2026/pl047.htm" TargetMode="External"/><Relationship Id="rId184" Type="http://schemas.openxmlformats.org/officeDocument/2006/relationships/hyperlink" Target="https://bowling.lexerbowling.com/bowlingdelapraille/liguesgb2025-2026/pl011.htm" TargetMode="External"/><Relationship Id="rId219" Type="http://schemas.openxmlformats.org/officeDocument/2006/relationships/hyperlink" Target="https://bowling.lexerbowling.com/bowlingdelapraille/liguesgb2025-2026/pl002.htm" TargetMode="External"/><Relationship Id="rId370" Type="http://schemas.openxmlformats.org/officeDocument/2006/relationships/hyperlink" Target="https://bowling.lexerbowling.com/bowlingdelapraille/liguesgb2025-2026/pl01F.htm" TargetMode="External"/><Relationship Id="rId391" Type="http://schemas.openxmlformats.org/officeDocument/2006/relationships/hyperlink" Target="https://bowling.lexerbowling.com/bowlingdelapraille/liguesgb2025-2026/pl045.htm" TargetMode="External"/><Relationship Id="rId405" Type="http://schemas.openxmlformats.org/officeDocument/2006/relationships/hyperlink" Target="https://bowling.lexerbowling.com/bowlingdelapraille/liguesgb2025-2026/pl002.htm" TargetMode="External"/><Relationship Id="rId426" Type="http://schemas.openxmlformats.org/officeDocument/2006/relationships/hyperlink" Target="https://bowling.lexerbowling.com/bowlingdelapraille/liguesgb2025-2026/pl006.htm" TargetMode="External"/><Relationship Id="rId447" Type="http://schemas.openxmlformats.org/officeDocument/2006/relationships/hyperlink" Target="https://bowling.lexerbowling.com/bowlingdelapraille/liguesgb2025-2026/pl030.htm" TargetMode="External"/><Relationship Id="rId230" Type="http://schemas.openxmlformats.org/officeDocument/2006/relationships/hyperlink" Target="https://bowling.lexerbowling.com/bowlingdelapraille/liguesgb2025-2026/pl051.htm" TargetMode="External"/><Relationship Id="rId251" Type="http://schemas.openxmlformats.org/officeDocument/2006/relationships/hyperlink" Target="https://bowling.lexerbowling.com/bowlingdelapraille/liguesgb2025-2026/pl002.htm" TargetMode="External"/><Relationship Id="rId468" Type="http://schemas.openxmlformats.org/officeDocument/2006/relationships/hyperlink" Target="https://bowling.lexerbowling.com/bowlingdelapraille/liguesgb2025-2026/pl002.htm" TargetMode="External"/><Relationship Id="rId489" Type="http://schemas.openxmlformats.org/officeDocument/2006/relationships/hyperlink" Target="https://bowling.lexerbowling.com/bowlingdelapraille/liguesgb2025-2026/pl034.htm" TargetMode="External"/><Relationship Id="rId25" Type="http://schemas.openxmlformats.org/officeDocument/2006/relationships/hyperlink" Target="https://bowling.lexerbowling.com/bowlingdelapraille/liguesgb2025-2026/pl013.htm" TargetMode="External"/><Relationship Id="rId46" Type="http://schemas.openxmlformats.org/officeDocument/2006/relationships/hyperlink" Target="https://bowling.lexerbowling.com/bowlingdelapraille/liguesgb2025-2026/pl04D.htm" TargetMode="External"/><Relationship Id="rId67" Type="http://schemas.openxmlformats.org/officeDocument/2006/relationships/hyperlink" Target="https://bowling.lexerbowling.com/bowlingdelapraille/liguesgb2025-2026/pl002.htm" TargetMode="External"/><Relationship Id="rId272" Type="http://schemas.openxmlformats.org/officeDocument/2006/relationships/hyperlink" Target="https://bowling.lexerbowling.com/bowlingdelapraille/liguesgb2025-2026/pl010.htm" TargetMode="External"/><Relationship Id="rId293" Type="http://schemas.openxmlformats.org/officeDocument/2006/relationships/hyperlink" Target="https://bowling.lexerbowling.com/bowlingdelapraille/liguesgb2025-2026/pl00F.htm" TargetMode="External"/><Relationship Id="rId307" Type="http://schemas.openxmlformats.org/officeDocument/2006/relationships/hyperlink" Target="https://bowling.lexerbowling.com/bowlingdelapraille/liguesgb2025-2026/pl011.htm" TargetMode="External"/><Relationship Id="rId328" Type="http://schemas.openxmlformats.org/officeDocument/2006/relationships/hyperlink" Target="https://bowling.lexerbowling.com/bowlingdelapraille/liguesgb2025-2026/pl006.htm" TargetMode="External"/><Relationship Id="rId349" Type="http://schemas.openxmlformats.org/officeDocument/2006/relationships/hyperlink" Target="https://bowling.lexerbowling.com/bowlingdelapraille/liguesgb2025-2026/pl00F.htm" TargetMode="External"/><Relationship Id="rId88" Type="http://schemas.openxmlformats.org/officeDocument/2006/relationships/hyperlink" Target="https://bowling.lexerbowling.com/bowlingdelapraille/liguesgb2025-2026/pl013.htm" TargetMode="External"/><Relationship Id="rId111" Type="http://schemas.openxmlformats.org/officeDocument/2006/relationships/hyperlink" Target="https://bowling.lexerbowling.com/bowlingdelapraille/liguesgb2025-2026/pl01A.htm" TargetMode="External"/><Relationship Id="rId132" Type="http://schemas.openxmlformats.org/officeDocument/2006/relationships/hyperlink" Target="https://bowling.lexerbowling.com/bowlingdelapraille/liguesgb2025-2026/pl015.htm" TargetMode="External"/><Relationship Id="rId153" Type="http://schemas.openxmlformats.org/officeDocument/2006/relationships/hyperlink" Target="https://bowling.lexerbowling.com/bowlingdelapraille/liguesgb2025-2026/pl011.htm" TargetMode="External"/><Relationship Id="rId174" Type="http://schemas.openxmlformats.org/officeDocument/2006/relationships/hyperlink" Target="https://bowling.lexerbowling.com/bowlingdelapraille/liguesgb2025-2026/pl042.htm" TargetMode="External"/><Relationship Id="rId195" Type="http://schemas.openxmlformats.org/officeDocument/2006/relationships/hyperlink" Target="https://bowling.lexerbowling.com/bowlingdelapraille/liguesgb2025-2026/pl00D.htm" TargetMode="External"/><Relationship Id="rId209" Type="http://schemas.openxmlformats.org/officeDocument/2006/relationships/hyperlink" Target="https://bowling.lexerbowling.com/bowlingdelapraille/liguesgb2025-2026/pl041.htm" TargetMode="External"/><Relationship Id="rId360" Type="http://schemas.openxmlformats.org/officeDocument/2006/relationships/hyperlink" Target="https://bowling.lexerbowling.com/bowlingdelapraille/liguesgb2025-2026/pl006.htm" TargetMode="External"/><Relationship Id="rId381" Type="http://schemas.openxmlformats.org/officeDocument/2006/relationships/hyperlink" Target="https://bowling.lexerbowling.com/bowlingdelapraille/liguesgb2025-2026/pl04E.htm" TargetMode="External"/><Relationship Id="rId416" Type="http://schemas.openxmlformats.org/officeDocument/2006/relationships/hyperlink" Target="https://bowling.lexerbowling.com/bowlingdelapraille/liguesgb2025-2026/pl007.htm" TargetMode="External"/><Relationship Id="rId220" Type="http://schemas.openxmlformats.org/officeDocument/2006/relationships/hyperlink" Target="https://bowling.lexerbowling.com/bowlingdelapraille/liguesgb2025-2026/pl009.htm" TargetMode="External"/><Relationship Id="rId241" Type="http://schemas.openxmlformats.org/officeDocument/2006/relationships/hyperlink" Target="https://bowling.lexerbowling.com/bowlingdelapraille/liguesgb2025-2026/pl041.htm" TargetMode="External"/><Relationship Id="rId437" Type="http://schemas.openxmlformats.org/officeDocument/2006/relationships/hyperlink" Target="https://bowling.lexerbowling.com/bowlingdelapraille/liguesgb2025-2026/pl01C.htm" TargetMode="External"/><Relationship Id="rId458" Type="http://schemas.openxmlformats.org/officeDocument/2006/relationships/hyperlink" Target="https://bowling.lexerbowling.com/bowlingdelapraille/liguesgb2025-2026/pl01F.htm" TargetMode="External"/><Relationship Id="rId479" Type="http://schemas.openxmlformats.org/officeDocument/2006/relationships/hyperlink" Target="https://bowling.lexerbowling.com/bowlingdelapraille/liguesgb2025-2026/pl04E.htm" TargetMode="External"/><Relationship Id="rId15" Type="http://schemas.openxmlformats.org/officeDocument/2006/relationships/hyperlink" Target="https://bowling.lexerbowling.com/bowlingdelapraille/liguesgb2025-2026/pl047.htm" TargetMode="External"/><Relationship Id="rId36" Type="http://schemas.openxmlformats.org/officeDocument/2006/relationships/hyperlink" Target="https://bowling.lexerbowling.com/bowlingdelapraille/liguesgb2025-2026/pl02F.htm" TargetMode="External"/><Relationship Id="rId57" Type="http://schemas.openxmlformats.org/officeDocument/2006/relationships/hyperlink" Target="https://bowling.lexerbowling.com/bowlingdelapraille/liguesgb2025-2026/pl020.htm" TargetMode="External"/><Relationship Id="rId262" Type="http://schemas.openxmlformats.org/officeDocument/2006/relationships/hyperlink" Target="https://bowling.lexerbowling.com/bowlingdelapraille/liguesgb2025-2026/pl020.htm" TargetMode="External"/><Relationship Id="rId283" Type="http://schemas.openxmlformats.org/officeDocument/2006/relationships/hyperlink" Target="https://bowling.lexerbowling.com/bowlingdelapraille/liguesgb2025-2026/pl00D.htm" TargetMode="External"/><Relationship Id="rId318" Type="http://schemas.openxmlformats.org/officeDocument/2006/relationships/hyperlink" Target="https://bowling.lexerbowling.com/bowlingdelapraille/liguesgb2025-2026/pl00D.htm" TargetMode="External"/><Relationship Id="rId339" Type="http://schemas.openxmlformats.org/officeDocument/2006/relationships/hyperlink" Target="https://bowling.lexerbowling.com/bowlingdelapraille/liguesgb2025-2026/pl01F.htm" TargetMode="External"/><Relationship Id="rId490" Type="http://schemas.openxmlformats.org/officeDocument/2006/relationships/hyperlink" Target="https://bowling.lexerbowling.com/bowlingdelapraille/liguesgb2025-2026/pl012.htm" TargetMode="External"/><Relationship Id="rId78" Type="http://schemas.openxmlformats.org/officeDocument/2006/relationships/hyperlink" Target="https://bowling.lexerbowling.com/bowlingdelapraille/liguesgb2025-2026/pl01A.htm" TargetMode="External"/><Relationship Id="rId99" Type="http://schemas.openxmlformats.org/officeDocument/2006/relationships/hyperlink" Target="https://bowling.lexerbowling.com/bowlingdelapraille/liguesgb2025-2026/pl001.htm" TargetMode="External"/><Relationship Id="rId101" Type="http://schemas.openxmlformats.org/officeDocument/2006/relationships/hyperlink" Target="https://bowling.lexerbowling.com/bowlingdelapraille/liguesgb2025-2026/pl043.htm" TargetMode="External"/><Relationship Id="rId122" Type="http://schemas.openxmlformats.org/officeDocument/2006/relationships/hyperlink" Target="https://bowling.lexerbowling.com/bowlingdelapraille/liguesgb2025-2026/pl046.htm" TargetMode="External"/><Relationship Id="rId143" Type="http://schemas.openxmlformats.org/officeDocument/2006/relationships/hyperlink" Target="https://bowling.lexerbowling.com/bowlingdelapraille/liguesgb2025-2026/pl006.htm" TargetMode="External"/><Relationship Id="rId164" Type="http://schemas.openxmlformats.org/officeDocument/2006/relationships/hyperlink" Target="https://bowling.lexerbowling.com/bowlingdelapraille/liguesgb2025-2026/pl02F.htm" TargetMode="External"/><Relationship Id="rId185" Type="http://schemas.openxmlformats.org/officeDocument/2006/relationships/hyperlink" Target="https://bowling.lexerbowling.com/bowlingdelapraille/liguesgb2025-2026/pl01E.htm" TargetMode="External"/><Relationship Id="rId350" Type="http://schemas.openxmlformats.org/officeDocument/2006/relationships/hyperlink" Target="https://bowling.lexerbowling.com/bowlingdelapraille/liguesgb2025-2026/pl02F.htm" TargetMode="External"/><Relationship Id="rId371" Type="http://schemas.openxmlformats.org/officeDocument/2006/relationships/hyperlink" Target="https://bowling.lexerbowling.com/bowlingdelapraille/liguesgb2025-2026/pl002.htm" TargetMode="External"/><Relationship Id="rId406" Type="http://schemas.openxmlformats.org/officeDocument/2006/relationships/hyperlink" Target="https://bowling.lexerbowling.com/bowlingdelapraille/liguesgb2025-2026/pl00D.htm" TargetMode="External"/><Relationship Id="rId9" Type="http://schemas.openxmlformats.org/officeDocument/2006/relationships/hyperlink" Target="https://bowling.lexerbowling.com/bowlingdelapraille/liguesgb2025-2026/pl029.htm" TargetMode="External"/><Relationship Id="rId210" Type="http://schemas.openxmlformats.org/officeDocument/2006/relationships/hyperlink" Target="https://bowling.lexerbowling.com/bowlingdelapraille/liguesgb2025-2026/pl046.htm" TargetMode="External"/><Relationship Id="rId392" Type="http://schemas.openxmlformats.org/officeDocument/2006/relationships/hyperlink" Target="https://bowling.lexerbowling.com/bowlingdelapraille/liguesgb2025-2026/pl009.htm" TargetMode="External"/><Relationship Id="rId427" Type="http://schemas.openxmlformats.org/officeDocument/2006/relationships/hyperlink" Target="https://bowling.lexerbowling.com/bowlingdelapraille/liguesgb2025-2026/pl02C.htm" TargetMode="External"/><Relationship Id="rId448" Type="http://schemas.openxmlformats.org/officeDocument/2006/relationships/hyperlink" Target="https://bowling.lexerbowling.com/bowlingdelapraille/liguesgb2025-2026/pl02F.htm" TargetMode="External"/><Relationship Id="rId469" Type="http://schemas.openxmlformats.org/officeDocument/2006/relationships/hyperlink" Target="https://bowling.lexerbowling.com/bowlingdelapraille/liguesgb2025-2026/pl056.htm" TargetMode="External"/><Relationship Id="rId26" Type="http://schemas.openxmlformats.org/officeDocument/2006/relationships/hyperlink" Target="https://bowling.lexerbowling.com/bowlingdelapraille/liguesgb2025-2026/pl020.htm" TargetMode="External"/><Relationship Id="rId231" Type="http://schemas.openxmlformats.org/officeDocument/2006/relationships/hyperlink" Target="https://bowling.lexerbowling.com/bowlingdelapraille/liguesgb2025-2026/pl008.htm" TargetMode="External"/><Relationship Id="rId252" Type="http://schemas.openxmlformats.org/officeDocument/2006/relationships/hyperlink" Target="https://bowling.lexerbowling.com/bowlingdelapraille/liguesgb2025-2026/pl01C.htm" TargetMode="External"/><Relationship Id="rId273" Type="http://schemas.openxmlformats.org/officeDocument/2006/relationships/hyperlink" Target="https://bowling.lexerbowling.com/bowlingdelapraille/liguesgb2025-2026/pl011.htm" TargetMode="External"/><Relationship Id="rId294" Type="http://schemas.openxmlformats.org/officeDocument/2006/relationships/hyperlink" Target="https://bowling.lexerbowling.com/bowlingdelapraille/liguesgb2025-2026/pl031.htm" TargetMode="External"/><Relationship Id="rId308" Type="http://schemas.openxmlformats.org/officeDocument/2006/relationships/hyperlink" Target="https://bowling.lexerbowling.com/bowlingdelapraille/liguesgb2025-2026/pl010.htm" TargetMode="External"/><Relationship Id="rId329" Type="http://schemas.openxmlformats.org/officeDocument/2006/relationships/hyperlink" Target="https://bowling.lexerbowling.com/bowlingdelapraille/liguesgb2025-2026/pl048.htm" TargetMode="External"/><Relationship Id="rId480" Type="http://schemas.openxmlformats.org/officeDocument/2006/relationships/hyperlink" Target="https://bowling.lexerbowling.com/bowlingdelapraille/liguesgb2025-2026/pl042.htm" TargetMode="External"/><Relationship Id="rId47" Type="http://schemas.openxmlformats.org/officeDocument/2006/relationships/hyperlink" Target="https://bowling.lexerbowling.com/bowlingdelapraille/liguesgb2025-2026/pl045.htm" TargetMode="External"/><Relationship Id="rId68" Type="http://schemas.openxmlformats.org/officeDocument/2006/relationships/hyperlink" Target="https://bowling.lexerbowling.com/bowlingdelapraille/liguesgb2025-2026/pl048.htm" TargetMode="External"/><Relationship Id="rId89" Type="http://schemas.openxmlformats.org/officeDocument/2006/relationships/hyperlink" Target="https://bowling.lexerbowling.com/bowlingdelapraille/liguesgb2025-2026/pl046.htm" TargetMode="External"/><Relationship Id="rId112" Type="http://schemas.openxmlformats.org/officeDocument/2006/relationships/hyperlink" Target="https://bowling.lexerbowling.com/bowlingdelapraille/liguesgb2025-2026/pl020.htm" TargetMode="External"/><Relationship Id="rId133" Type="http://schemas.openxmlformats.org/officeDocument/2006/relationships/hyperlink" Target="https://bowling.lexerbowling.com/bowlingdelapraille/liguesgb2025-2026/pl007.htm" TargetMode="External"/><Relationship Id="rId154" Type="http://schemas.openxmlformats.org/officeDocument/2006/relationships/hyperlink" Target="https://bowling.lexerbowling.com/bowlingdelapraille/liguesgb2025-2026/pl052.htm" TargetMode="External"/><Relationship Id="rId175" Type="http://schemas.openxmlformats.org/officeDocument/2006/relationships/hyperlink" Target="https://bowling.lexerbowling.com/bowlingdelapraille/liguesgb2025-2026/pl051.htm" TargetMode="External"/><Relationship Id="rId340" Type="http://schemas.openxmlformats.org/officeDocument/2006/relationships/hyperlink" Target="https://bowling.lexerbowling.com/bowlingdelapraille/liguesgb2025-2026/pl048.htm" TargetMode="External"/><Relationship Id="rId361" Type="http://schemas.openxmlformats.org/officeDocument/2006/relationships/hyperlink" Target="https://bowling.lexerbowling.com/bowlingdelapraille/liguesgb2025-2026/pl04B.htm" TargetMode="External"/><Relationship Id="rId196" Type="http://schemas.openxmlformats.org/officeDocument/2006/relationships/hyperlink" Target="https://bowling.lexerbowling.com/bowlingdelapraille/liguesgb2025-2026/pl04E.htm" TargetMode="External"/><Relationship Id="rId200" Type="http://schemas.openxmlformats.org/officeDocument/2006/relationships/hyperlink" Target="https://bowling.lexerbowling.com/bowlingdelapraille/liguesgb2025-2026/pl02A.htm" TargetMode="External"/><Relationship Id="rId382" Type="http://schemas.openxmlformats.org/officeDocument/2006/relationships/hyperlink" Target="https://bowling.lexerbowling.com/bowlingdelapraille/liguesgb2025-2026/pl00D.htm" TargetMode="External"/><Relationship Id="rId417" Type="http://schemas.openxmlformats.org/officeDocument/2006/relationships/hyperlink" Target="https://bowling.lexerbowling.com/bowlingdelapraille/liguesgb2025-2026/pl01A.htm" TargetMode="External"/><Relationship Id="rId438" Type="http://schemas.openxmlformats.org/officeDocument/2006/relationships/hyperlink" Target="https://bowling.lexerbowling.com/bowlingdelapraille/liguesgb2025-2026/pl056.htm" TargetMode="External"/><Relationship Id="rId459" Type="http://schemas.openxmlformats.org/officeDocument/2006/relationships/hyperlink" Target="https://bowling.lexerbowling.com/bowlingdelapraille/liguesgb2025-2026/pl01E.htm" TargetMode="External"/><Relationship Id="rId16" Type="http://schemas.openxmlformats.org/officeDocument/2006/relationships/hyperlink" Target="https://bowling.lexerbowling.com/bowlingdelapraille/liguesgb2025-2026/pl04D.htm" TargetMode="External"/><Relationship Id="rId221" Type="http://schemas.openxmlformats.org/officeDocument/2006/relationships/hyperlink" Target="https://bowling.lexerbowling.com/bowlingdelapraille/liguesgb2025-2026/pl02F.htm" TargetMode="External"/><Relationship Id="rId242" Type="http://schemas.openxmlformats.org/officeDocument/2006/relationships/hyperlink" Target="https://bowling.lexerbowling.com/bowlingdelapraille/liguesgb2025-2026/pl046.htm" TargetMode="External"/><Relationship Id="rId263" Type="http://schemas.openxmlformats.org/officeDocument/2006/relationships/hyperlink" Target="https://bowling.lexerbowling.com/bowlingdelapraille/liguesgb2025-2026/pl04A.htm" TargetMode="External"/><Relationship Id="rId284" Type="http://schemas.openxmlformats.org/officeDocument/2006/relationships/hyperlink" Target="https://bowling.lexerbowling.com/bowlingdelapraille/liguesgb2025-2026/pl024.htm" TargetMode="External"/><Relationship Id="rId319" Type="http://schemas.openxmlformats.org/officeDocument/2006/relationships/hyperlink" Target="https://bowling.lexerbowling.com/bowlingdelapraille/liguesgb2025-2026/pl009.htm" TargetMode="External"/><Relationship Id="rId470" Type="http://schemas.openxmlformats.org/officeDocument/2006/relationships/hyperlink" Target="https://bowling.lexerbowling.com/bowlingdelapraille/liguesgb2025-2026/pl00D.htm" TargetMode="External"/><Relationship Id="rId491" Type="http://schemas.openxmlformats.org/officeDocument/2006/relationships/hyperlink" Target="https://bowling.lexerbowling.com/bowlingdelapraille/liguesgb2025-2026/pl011.htm" TargetMode="External"/><Relationship Id="rId37" Type="http://schemas.openxmlformats.org/officeDocument/2006/relationships/hyperlink" Target="https://bowling.lexerbowling.com/bowlingdelapraille/liguesgb2025-2026/pl04E.htm" TargetMode="External"/><Relationship Id="rId58" Type="http://schemas.openxmlformats.org/officeDocument/2006/relationships/hyperlink" Target="https://bowling.lexerbowling.com/bowlingdelapraille/liguesgb2025-2026/pl046.htm" TargetMode="External"/><Relationship Id="rId79" Type="http://schemas.openxmlformats.org/officeDocument/2006/relationships/hyperlink" Target="https://bowling.lexerbowling.com/bowlingdelapraille/liguesgb2025-2026/pl04E.htm" TargetMode="External"/><Relationship Id="rId102" Type="http://schemas.openxmlformats.org/officeDocument/2006/relationships/hyperlink" Target="https://bowling.lexerbowling.com/bowlingdelapraille/liguesgb2025-2026/pl014.htm" TargetMode="External"/><Relationship Id="rId123" Type="http://schemas.openxmlformats.org/officeDocument/2006/relationships/hyperlink" Target="https://bowling.lexerbowling.com/bowlingdelapraille/liguesgb2025-2026/pl013.htm" TargetMode="External"/><Relationship Id="rId144" Type="http://schemas.openxmlformats.org/officeDocument/2006/relationships/hyperlink" Target="https://bowling.lexerbowling.com/bowlingdelapraille/liguesgb2025-2026/pl04D.htm" TargetMode="External"/><Relationship Id="rId330" Type="http://schemas.openxmlformats.org/officeDocument/2006/relationships/hyperlink" Target="https://bowling.lexerbowling.com/bowlingdelapraille/liguesgb2025-2026/pl04D.htm" TargetMode="External"/><Relationship Id="rId90" Type="http://schemas.openxmlformats.org/officeDocument/2006/relationships/hyperlink" Target="https://bowling.lexerbowling.com/bowlingdelapraille/liguesgb2025-2026/pl036.htm" TargetMode="External"/><Relationship Id="rId165" Type="http://schemas.openxmlformats.org/officeDocument/2006/relationships/hyperlink" Target="https://bowling.lexerbowling.com/bowlingdelapraille/liguesgb2025-2026/pl00B.htm" TargetMode="External"/><Relationship Id="rId186" Type="http://schemas.openxmlformats.org/officeDocument/2006/relationships/hyperlink" Target="https://bowling.lexerbowling.com/bowlingdelapraille/liguesgb2025-2026/pl052.htm" TargetMode="External"/><Relationship Id="rId351" Type="http://schemas.openxmlformats.org/officeDocument/2006/relationships/hyperlink" Target="https://bowling.lexerbowling.com/bowlingdelapraille/liguesgb2025-2026/pl009.htm" TargetMode="External"/><Relationship Id="rId372" Type="http://schemas.openxmlformats.org/officeDocument/2006/relationships/hyperlink" Target="https://bowling.lexerbowling.com/bowlingdelapraille/liguesgb2025-2026/pl048.htm" TargetMode="External"/><Relationship Id="rId393" Type="http://schemas.openxmlformats.org/officeDocument/2006/relationships/hyperlink" Target="https://bowling.lexerbowling.com/bowlingdelapraille/liguesgb2025-2026/pl007.htm" TargetMode="External"/><Relationship Id="rId407" Type="http://schemas.openxmlformats.org/officeDocument/2006/relationships/hyperlink" Target="https://bowling.lexerbowling.com/bowlingdelapraille/liguesgb2025-2026/pl048.htm" TargetMode="External"/><Relationship Id="rId428" Type="http://schemas.openxmlformats.org/officeDocument/2006/relationships/hyperlink" Target="https://bowling.lexerbowling.com/bowlingdelapraille/liguesgb2025-2026/pl013.htm" TargetMode="External"/><Relationship Id="rId449" Type="http://schemas.openxmlformats.org/officeDocument/2006/relationships/hyperlink" Target="https://bowling.lexerbowling.com/bowlingdelapraille/liguesgb2025-2026/pl004.htm" TargetMode="External"/><Relationship Id="rId211" Type="http://schemas.openxmlformats.org/officeDocument/2006/relationships/hyperlink" Target="https://bowling.lexerbowling.com/bowlingdelapraille/liguesgb2025-2026/pl013.htm" TargetMode="External"/><Relationship Id="rId232" Type="http://schemas.openxmlformats.org/officeDocument/2006/relationships/hyperlink" Target="https://bowling.lexerbowling.com/bowlingdelapraille/liguesgb2025-2026/pl00D.htm" TargetMode="External"/><Relationship Id="rId253" Type="http://schemas.openxmlformats.org/officeDocument/2006/relationships/hyperlink" Target="https://bowling.lexerbowling.com/bowlingdelapraille/liguesgb2025-2026/pl024.htm" TargetMode="External"/><Relationship Id="rId274" Type="http://schemas.openxmlformats.org/officeDocument/2006/relationships/hyperlink" Target="https://bowling.lexerbowling.com/bowlingdelapraille/liguesgb2025-2026/pl013.htm" TargetMode="External"/><Relationship Id="rId295" Type="http://schemas.openxmlformats.org/officeDocument/2006/relationships/hyperlink" Target="https://bowling.lexerbowling.com/bowlingdelapraille/liguesgb2025-2026/pl020.htm" TargetMode="External"/><Relationship Id="rId309" Type="http://schemas.openxmlformats.org/officeDocument/2006/relationships/hyperlink" Target="https://bowling.lexerbowling.com/bowlingdelapraille/liguesgb2025-2026/pl002.htm" TargetMode="External"/><Relationship Id="rId460" Type="http://schemas.openxmlformats.org/officeDocument/2006/relationships/hyperlink" Target="https://bowling.lexerbowling.com/bowlingdelapraille/liguesgb2025-2026/pl046.htm" TargetMode="External"/><Relationship Id="rId481" Type="http://schemas.openxmlformats.org/officeDocument/2006/relationships/hyperlink" Target="https://bowling.lexerbowling.com/bowlingdelapraille/liguesgb2025-2026/pl007.htm" TargetMode="External"/><Relationship Id="rId27" Type="http://schemas.openxmlformats.org/officeDocument/2006/relationships/hyperlink" Target="https://bowling.lexerbowling.com/bowlingdelapraille/liguesgb2025-2026/pl041.htm" TargetMode="External"/><Relationship Id="rId48" Type="http://schemas.openxmlformats.org/officeDocument/2006/relationships/hyperlink" Target="https://bowling.lexerbowling.com/bowlingdelapraille/liguesgb2025-2026/pl043.htm" TargetMode="External"/><Relationship Id="rId69" Type="http://schemas.openxmlformats.org/officeDocument/2006/relationships/hyperlink" Target="https://bowling.lexerbowling.com/bowlingdelapraille/liguesgb2025-2026/pl047.htm" TargetMode="External"/><Relationship Id="rId113" Type="http://schemas.openxmlformats.org/officeDocument/2006/relationships/hyperlink" Target="https://bowling.lexerbowling.com/bowlingdelapraille/liguesgb2025-2026/pl047.htm" TargetMode="External"/><Relationship Id="rId134" Type="http://schemas.openxmlformats.org/officeDocument/2006/relationships/hyperlink" Target="https://bowling.lexerbowling.com/bowlingdelapraille/liguesgb2025-2026/pl04A.htm" TargetMode="External"/><Relationship Id="rId320" Type="http://schemas.openxmlformats.org/officeDocument/2006/relationships/hyperlink" Target="https://bowling.lexerbowling.com/bowlingdelapraille/liguesgb2025-2026/pl02F.htm" TargetMode="External"/><Relationship Id="rId80" Type="http://schemas.openxmlformats.org/officeDocument/2006/relationships/hyperlink" Target="https://bowling.lexerbowling.com/bowlingdelapraille/liguesgb2025-2026/pl045.htm" TargetMode="External"/><Relationship Id="rId155" Type="http://schemas.openxmlformats.org/officeDocument/2006/relationships/hyperlink" Target="https://bowling.lexerbowling.com/bowlingdelapraille/liguesgb2025-2026/pl012.htm" TargetMode="External"/><Relationship Id="rId176" Type="http://schemas.openxmlformats.org/officeDocument/2006/relationships/hyperlink" Target="https://bowling.lexerbowling.com/bowlingdelapraille/liguesgb2025-2026/pl009.htm" TargetMode="External"/><Relationship Id="rId197" Type="http://schemas.openxmlformats.org/officeDocument/2006/relationships/hyperlink" Target="https://bowling.lexerbowling.com/bowlingdelapraille/liguesgb2025-2026/pl009.htm" TargetMode="External"/><Relationship Id="rId341" Type="http://schemas.openxmlformats.org/officeDocument/2006/relationships/hyperlink" Target="https://bowling.lexerbowling.com/bowlingdelapraille/liguesgb2025-2026/pl021.htm" TargetMode="External"/><Relationship Id="rId362" Type="http://schemas.openxmlformats.org/officeDocument/2006/relationships/hyperlink" Target="https://bowling.lexerbowling.com/bowlingdelapraille/liguesgb2025-2026/pl004.htm" TargetMode="External"/><Relationship Id="rId383" Type="http://schemas.openxmlformats.org/officeDocument/2006/relationships/hyperlink" Target="https://bowling.lexerbowling.com/bowlingdelapraille/liguesgb2025-2026/pl042.htm" TargetMode="External"/><Relationship Id="rId418" Type="http://schemas.openxmlformats.org/officeDocument/2006/relationships/hyperlink" Target="https://bowling.lexerbowling.com/bowlingdelapraille/liguesgb2025-2026/pl04A.htm" TargetMode="External"/><Relationship Id="rId439" Type="http://schemas.openxmlformats.org/officeDocument/2006/relationships/hyperlink" Target="https://bowling.lexerbowling.com/bowlingdelapraille/liguesgb2025-2026/pl007.htm" TargetMode="External"/><Relationship Id="rId201" Type="http://schemas.openxmlformats.org/officeDocument/2006/relationships/hyperlink" Target="https://bowling.lexerbowling.com/bowlingdelapraille/liguesgb2025-2026/pl04D.htm" TargetMode="External"/><Relationship Id="rId222" Type="http://schemas.openxmlformats.org/officeDocument/2006/relationships/hyperlink" Target="https://bowling.lexerbowling.com/bowlingdelapraille/liguesgb2025-2026/pl01B.htm" TargetMode="External"/><Relationship Id="rId243" Type="http://schemas.openxmlformats.org/officeDocument/2006/relationships/hyperlink" Target="https://bowling.lexerbowling.com/bowlingdelapraille/liguesgb2025-2026/pl013.htm" TargetMode="External"/><Relationship Id="rId264" Type="http://schemas.openxmlformats.org/officeDocument/2006/relationships/hyperlink" Target="https://bowling.lexerbowling.com/bowlingdelapraille/liguesgb2025-2026/pl017.htm" TargetMode="External"/><Relationship Id="rId285" Type="http://schemas.openxmlformats.org/officeDocument/2006/relationships/hyperlink" Target="https://bowling.lexerbowling.com/bowlingdelapraille/liguesgb2025-2026/pl040.htm" TargetMode="External"/><Relationship Id="rId450" Type="http://schemas.openxmlformats.org/officeDocument/2006/relationships/hyperlink" Target="https://bowling.lexerbowling.com/bowlingdelapraille/liguesgb2025-2026/pl040.htm" TargetMode="External"/><Relationship Id="rId471" Type="http://schemas.openxmlformats.org/officeDocument/2006/relationships/hyperlink" Target="https://bowling.lexerbowling.com/bowlingdelapraille/liguesgb2025-2026/pl048.htm" TargetMode="External"/><Relationship Id="rId17" Type="http://schemas.openxmlformats.org/officeDocument/2006/relationships/hyperlink" Target="https://bowling.lexerbowling.com/bowlingdelapraille/liguesgb2025-2026/pl033.htm" TargetMode="External"/><Relationship Id="rId38" Type="http://schemas.openxmlformats.org/officeDocument/2006/relationships/hyperlink" Target="https://bowling.lexerbowling.com/bowlingdelapraille/liguesgb2025-2026/pl047.htm" TargetMode="External"/><Relationship Id="rId59" Type="http://schemas.openxmlformats.org/officeDocument/2006/relationships/hyperlink" Target="https://bowling.lexerbowling.com/bowlingdelapraille/liguesgb2025-2026/pl034.htm" TargetMode="External"/><Relationship Id="rId103" Type="http://schemas.openxmlformats.org/officeDocument/2006/relationships/hyperlink" Target="https://bowling.lexerbowling.com/bowlingdelapraille/liguesgb2025-2026/pl009.htm" TargetMode="External"/><Relationship Id="rId124" Type="http://schemas.openxmlformats.org/officeDocument/2006/relationships/hyperlink" Target="https://bowling.lexerbowling.com/bowlingdelapraille/liguesgb2025-2026/pl04F.htm" TargetMode="External"/><Relationship Id="rId310" Type="http://schemas.openxmlformats.org/officeDocument/2006/relationships/hyperlink" Target="https://bowling.lexerbowling.com/bowlingdelapraille/liguesgb2025-2026/pl031.htm" TargetMode="External"/><Relationship Id="rId492" Type="http://schemas.openxmlformats.org/officeDocument/2006/relationships/hyperlink" Target="https://bowling.lexerbowling.com/bowlingdelapraille/liguesgb2025-2026/pl013.htm" TargetMode="External"/><Relationship Id="rId70" Type="http://schemas.openxmlformats.org/officeDocument/2006/relationships/hyperlink" Target="https://bowling.lexerbowling.com/bowlingdelapraille/liguesgb2025-2026/pl021.htm" TargetMode="External"/><Relationship Id="rId91" Type="http://schemas.openxmlformats.org/officeDocument/2006/relationships/hyperlink" Target="https://bowling.lexerbowling.com/bowlingdelapraille/liguesgb2025-2026/pl012.htm" TargetMode="External"/><Relationship Id="rId145" Type="http://schemas.openxmlformats.org/officeDocument/2006/relationships/hyperlink" Target="https://bowling.lexerbowling.com/bowlingdelapraille/liguesgb2025-2026/pl040.htm" TargetMode="External"/><Relationship Id="rId166" Type="http://schemas.openxmlformats.org/officeDocument/2006/relationships/hyperlink" Target="https://bowling.lexerbowling.com/bowlingdelapraille/liguesgb2025-2026/pl007.htm" TargetMode="External"/><Relationship Id="rId187" Type="http://schemas.openxmlformats.org/officeDocument/2006/relationships/hyperlink" Target="https://bowling.lexerbowling.com/bowlingdelapraille/liguesgb2025-2026/pl002.htm" TargetMode="External"/><Relationship Id="rId331" Type="http://schemas.openxmlformats.org/officeDocument/2006/relationships/hyperlink" Target="https://bowling.lexerbowling.com/bowlingdelapraille/liguesgb2025-2026/pl04B.htm" TargetMode="External"/><Relationship Id="rId352" Type="http://schemas.openxmlformats.org/officeDocument/2006/relationships/hyperlink" Target="https://bowling.lexerbowling.com/bowlingdelapraille/liguesgb2025-2026/pl053.htm" TargetMode="External"/><Relationship Id="rId373" Type="http://schemas.openxmlformats.org/officeDocument/2006/relationships/hyperlink" Target="https://bowling.lexerbowling.com/bowlingdelapraille/liguesgb2025-2026/pl024.htm" TargetMode="External"/><Relationship Id="rId394" Type="http://schemas.openxmlformats.org/officeDocument/2006/relationships/hyperlink" Target="https://bowling.lexerbowling.com/bowlingdelapraille/liguesgb2025-2026/pl006.htm" TargetMode="External"/><Relationship Id="rId408" Type="http://schemas.openxmlformats.org/officeDocument/2006/relationships/hyperlink" Target="https://bowling.lexerbowling.com/bowlingdelapraille/liguesgb2025-2026/pl020.htm" TargetMode="External"/><Relationship Id="rId429" Type="http://schemas.openxmlformats.org/officeDocument/2006/relationships/hyperlink" Target="https://bowling.lexerbowling.com/bowlingdelapraille/liguesgb2025-2026/pl036.htm" TargetMode="External"/><Relationship Id="rId1" Type="http://schemas.openxmlformats.org/officeDocument/2006/relationships/hyperlink" Target="https://bowling.lexerbowling.com/bowlingdelapraille/liguesgb2025-2026/pl048.htm" TargetMode="External"/><Relationship Id="rId212" Type="http://schemas.openxmlformats.org/officeDocument/2006/relationships/hyperlink" Target="https://bowling.lexerbowling.com/bowlingdelapraille/liguesgb2025-2026/pl032.htm" TargetMode="External"/><Relationship Id="rId233" Type="http://schemas.openxmlformats.org/officeDocument/2006/relationships/hyperlink" Target="https://bowling.lexerbowling.com/bowlingdelapraille/liguesgb2025-2026/pl033.htm" TargetMode="External"/><Relationship Id="rId254" Type="http://schemas.openxmlformats.org/officeDocument/2006/relationships/hyperlink" Target="https://bowling.lexerbowling.com/bowlingdelapraille/liguesgb2025-2026/pl04E.htm" TargetMode="External"/><Relationship Id="rId440" Type="http://schemas.openxmlformats.org/officeDocument/2006/relationships/hyperlink" Target="https://bowling.lexerbowling.com/bowlingdelapraille/liguesgb2025-2026/pl04B.htm" TargetMode="External"/><Relationship Id="rId28" Type="http://schemas.openxmlformats.org/officeDocument/2006/relationships/hyperlink" Target="https://bowling.lexerbowling.com/bowlingdelapraille/liguesgb2025-2026/pl046.htm" TargetMode="External"/><Relationship Id="rId49" Type="http://schemas.openxmlformats.org/officeDocument/2006/relationships/hyperlink" Target="https://bowling.lexerbowling.com/bowlingdelapraille/liguesgb2025-2026/pl008.htm" TargetMode="External"/><Relationship Id="rId114" Type="http://schemas.openxmlformats.org/officeDocument/2006/relationships/hyperlink" Target="https://bowling.lexerbowling.com/bowlingdelapraille/liguesgb2025-2026/pl004.htm" TargetMode="External"/><Relationship Id="rId275" Type="http://schemas.openxmlformats.org/officeDocument/2006/relationships/hyperlink" Target="https://bowling.lexerbowling.com/bowlingdelapraille/liguesgb2025-2026/pl036.htm" TargetMode="External"/><Relationship Id="rId296" Type="http://schemas.openxmlformats.org/officeDocument/2006/relationships/hyperlink" Target="https://bowling.lexerbowling.com/bowlingdelapraille/liguesgb2025-2026/pl007.htm" TargetMode="External"/><Relationship Id="rId300" Type="http://schemas.openxmlformats.org/officeDocument/2006/relationships/hyperlink" Target="https://bowling.lexerbowling.com/bowlingdelapraille/liguesgb2025-2026/pl013.htm" TargetMode="External"/><Relationship Id="rId461" Type="http://schemas.openxmlformats.org/officeDocument/2006/relationships/hyperlink" Target="https://bowling.lexerbowling.com/bowlingdelapraille/liguesgb2025-2026/pl011.htm" TargetMode="External"/><Relationship Id="rId482" Type="http://schemas.openxmlformats.org/officeDocument/2006/relationships/hyperlink" Target="https://bowling.lexerbowling.com/bowlingdelapraille/liguesgb2025-2026/pl030.htm" TargetMode="External"/><Relationship Id="rId60" Type="http://schemas.openxmlformats.org/officeDocument/2006/relationships/hyperlink" Target="https://bowling.lexerbowling.com/bowlingdelapraille/liguesgb2025-2026/pl041.htm" TargetMode="External"/><Relationship Id="rId81" Type="http://schemas.openxmlformats.org/officeDocument/2006/relationships/hyperlink" Target="https://bowling.lexerbowling.com/bowlingdelapraille/liguesgb2025-2026/pl053.htm" TargetMode="External"/><Relationship Id="rId135" Type="http://schemas.openxmlformats.org/officeDocument/2006/relationships/hyperlink" Target="https://bowling.lexerbowling.com/bowlingdelapraille/liguesgb2025-2026/pl029.htm" TargetMode="External"/><Relationship Id="rId156" Type="http://schemas.openxmlformats.org/officeDocument/2006/relationships/hyperlink" Target="https://bowling.lexerbowling.com/bowlingdelapraille/liguesgb2025-2026/pl01E.htm" TargetMode="External"/><Relationship Id="rId177" Type="http://schemas.openxmlformats.org/officeDocument/2006/relationships/hyperlink" Target="https://bowling.lexerbowling.com/bowlingdelapraille/liguesgb2025-2026/pl006.htm" TargetMode="External"/><Relationship Id="rId198" Type="http://schemas.openxmlformats.org/officeDocument/2006/relationships/hyperlink" Target="https://bowling.lexerbowling.com/bowlingdelapraille/liguesgb2025-2026/pl01B.htm" TargetMode="External"/><Relationship Id="rId321" Type="http://schemas.openxmlformats.org/officeDocument/2006/relationships/hyperlink" Target="https://bowling.lexerbowling.com/bowlingdelapraille/liguesgb2025-2026/pl017.htm" TargetMode="External"/><Relationship Id="rId342" Type="http://schemas.openxmlformats.org/officeDocument/2006/relationships/hyperlink" Target="https://bowling.lexerbowling.com/bowlingdelapraille/liguesgb2025-2026/pl00D.htm" TargetMode="External"/><Relationship Id="rId363" Type="http://schemas.openxmlformats.org/officeDocument/2006/relationships/hyperlink" Target="https://bowling.lexerbowling.com/bowlingdelapraille/liguesgb2025-2026/pl041.htm" TargetMode="External"/><Relationship Id="rId384" Type="http://schemas.openxmlformats.org/officeDocument/2006/relationships/hyperlink" Target="https://bowling.lexerbowling.com/bowlingdelapraille/liguesgb2025-2026/pl053.htm" TargetMode="External"/><Relationship Id="rId419" Type="http://schemas.openxmlformats.org/officeDocument/2006/relationships/hyperlink" Target="https://bowling.lexerbowling.com/bowlingdelapraille/liguesgb2025-2026/pl040.htm" TargetMode="External"/><Relationship Id="rId202" Type="http://schemas.openxmlformats.org/officeDocument/2006/relationships/hyperlink" Target="https://bowling.lexerbowling.com/bowlingdelapraille/liguesgb2025-2026/pl020.htm" TargetMode="External"/><Relationship Id="rId223" Type="http://schemas.openxmlformats.org/officeDocument/2006/relationships/hyperlink" Target="https://bowling.lexerbowling.com/bowlingdelapraille/liguesgb2025-2026/pl014.htm" TargetMode="External"/><Relationship Id="rId244" Type="http://schemas.openxmlformats.org/officeDocument/2006/relationships/hyperlink" Target="https://bowling.lexerbowling.com/bowlingdelapraille/liguesgb2025-2026/pl01F.htm" TargetMode="External"/><Relationship Id="rId430" Type="http://schemas.openxmlformats.org/officeDocument/2006/relationships/hyperlink" Target="https://bowling.lexerbowling.com/bowlingdelapraille/liguesgb2025-2026/pl012.htm" TargetMode="External"/><Relationship Id="rId18" Type="http://schemas.openxmlformats.org/officeDocument/2006/relationships/hyperlink" Target="https://bowling.lexerbowling.com/bowlingdelapraille/liguesgb2025-2026/pl04B.htm" TargetMode="External"/><Relationship Id="rId39" Type="http://schemas.openxmlformats.org/officeDocument/2006/relationships/hyperlink" Target="https://bowling.lexerbowling.com/bowlingdelapraille/liguesgb2025-2026/pl031.htm" TargetMode="External"/><Relationship Id="rId265" Type="http://schemas.openxmlformats.org/officeDocument/2006/relationships/hyperlink" Target="https://bowling.lexerbowling.com/bowlingdelapraille/liguesgb2025-2026/pl008.htm" TargetMode="External"/><Relationship Id="rId286" Type="http://schemas.openxmlformats.org/officeDocument/2006/relationships/hyperlink" Target="https://bowling.lexerbowling.com/bowlingdelapraille/liguesgb2025-2026/pl017.htm" TargetMode="External"/><Relationship Id="rId451" Type="http://schemas.openxmlformats.org/officeDocument/2006/relationships/hyperlink" Target="https://bowling.lexerbowling.com/bowlingdelapraille/liguesgb2025-2026/pl009.htm" TargetMode="External"/><Relationship Id="rId472" Type="http://schemas.openxmlformats.org/officeDocument/2006/relationships/hyperlink" Target="https://bowling.lexerbowling.com/bowlingdelapraille/liguesgb2025-2026/pl01C.htm" TargetMode="External"/><Relationship Id="rId493" Type="http://schemas.openxmlformats.org/officeDocument/2006/relationships/hyperlink" Target="https://bowling.lexerbowling.com/bowlingdelapraille/liguesgb2025-2026/pl01F.htm" TargetMode="External"/><Relationship Id="rId50" Type="http://schemas.openxmlformats.org/officeDocument/2006/relationships/hyperlink" Target="https://bowling.lexerbowling.com/bowlingdelapraille/liguesgb2025-2026/pl023.htm" TargetMode="External"/><Relationship Id="rId104" Type="http://schemas.openxmlformats.org/officeDocument/2006/relationships/hyperlink" Target="https://bowling.lexerbowling.com/bowlingdelapraille/liguesgb2025-2026/pl040.htm" TargetMode="External"/><Relationship Id="rId125" Type="http://schemas.openxmlformats.org/officeDocument/2006/relationships/hyperlink" Target="https://bowling.lexerbowling.com/bowlingdelapraille/liguesgb2025-2026/pl01F.htm" TargetMode="External"/><Relationship Id="rId146" Type="http://schemas.openxmlformats.org/officeDocument/2006/relationships/hyperlink" Target="https://bowling.lexerbowling.com/bowlingdelapraille/liguesgb2025-2026/pl04B.htm" TargetMode="External"/><Relationship Id="rId167" Type="http://schemas.openxmlformats.org/officeDocument/2006/relationships/hyperlink" Target="https://bowling.lexerbowling.com/bowlingdelapraille/liguesgb2025-2026/pl00D.htm" TargetMode="External"/><Relationship Id="rId188" Type="http://schemas.openxmlformats.org/officeDocument/2006/relationships/hyperlink" Target="https://bowling.lexerbowling.com/bowlingdelapraille/liguesgb2025-2026/pl024.htm" TargetMode="External"/><Relationship Id="rId311" Type="http://schemas.openxmlformats.org/officeDocument/2006/relationships/hyperlink" Target="https://bowling.lexerbowling.com/bowlingdelapraille/liguesgb2025-2026/pl02B.htm" TargetMode="External"/><Relationship Id="rId332" Type="http://schemas.openxmlformats.org/officeDocument/2006/relationships/hyperlink" Target="https://bowling.lexerbowling.com/bowlingdelapraille/liguesgb2025-2026/pl013.htm" TargetMode="External"/><Relationship Id="rId353" Type="http://schemas.openxmlformats.org/officeDocument/2006/relationships/hyperlink" Target="https://bowling.lexerbowling.com/bowlingdelapraille/liguesgb2025-2026/pl047.htm" TargetMode="External"/><Relationship Id="rId374" Type="http://schemas.openxmlformats.org/officeDocument/2006/relationships/hyperlink" Target="https://bowling.lexerbowling.com/bowlingdelapraille/liguesgb2025-2026/pl017.htm" TargetMode="External"/><Relationship Id="rId395" Type="http://schemas.openxmlformats.org/officeDocument/2006/relationships/hyperlink" Target="https://bowling.lexerbowling.com/bowlingdelapraille/liguesgb2025-2026/pl012.htm" TargetMode="External"/><Relationship Id="rId409" Type="http://schemas.openxmlformats.org/officeDocument/2006/relationships/hyperlink" Target="https://bowling.lexerbowling.com/bowlingdelapraille/liguesgb2025-2026/pl024.htm" TargetMode="External"/><Relationship Id="rId71" Type="http://schemas.openxmlformats.org/officeDocument/2006/relationships/hyperlink" Target="https://bowling.lexerbowling.com/bowlingdelapraille/liguesgb2025-2026/pl024.htm" TargetMode="External"/><Relationship Id="rId92" Type="http://schemas.openxmlformats.org/officeDocument/2006/relationships/hyperlink" Target="https://bowling.lexerbowling.com/bowlingdelapraille/liguesgb2025-2026/pl052.htm" TargetMode="External"/><Relationship Id="rId213" Type="http://schemas.openxmlformats.org/officeDocument/2006/relationships/hyperlink" Target="https://bowling.lexerbowling.com/bowlingdelapraille/liguesgb2025-2026/pl012.htm" TargetMode="External"/><Relationship Id="rId234" Type="http://schemas.openxmlformats.org/officeDocument/2006/relationships/hyperlink" Target="https://bowling.lexerbowling.com/bowlingdelapraille/liguesgb2025-2026/pl004.htm" TargetMode="External"/><Relationship Id="rId420" Type="http://schemas.openxmlformats.org/officeDocument/2006/relationships/hyperlink" Target="https://bowling.lexerbowling.com/bowlingdelapraille/liguesgb2025-2026/pl04E.htm" TargetMode="External"/><Relationship Id="rId2" Type="http://schemas.openxmlformats.org/officeDocument/2006/relationships/hyperlink" Target="https://bowling.lexerbowling.com/bowlingdelapraille/liguesgb2025-2026/pl031.htm" TargetMode="External"/><Relationship Id="rId29" Type="http://schemas.openxmlformats.org/officeDocument/2006/relationships/hyperlink" Target="https://bowling.lexerbowling.com/bowlingdelapraille/liguesgb2025-2026/pl012.htm" TargetMode="External"/><Relationship Id="rId255" Type="http://schemas.openxmlformats.org/officeDocument/2006/relationships/hyperlink" Target="https://bowling.lexerbowling.com/bowlingdelapraille/liguesgb2025-2026/pl009.htm" TargetMode="External"/><Relationship Id="rId276" Type="http://schemas.openxmlformats.org/officeDocument/2006/relationships/hyperlink" Target="https://bowling.lexerbowling.com/bowlingdelapraille/liguesgb2025-2026/pl01E.htm" TargetMode="External"/><Relationship Id="rId297" Type="http://schemas.openxmlformats.org/officeDocument/2006/relationships/hyperlink" Target="https://bowling.lexerbowling.com/bowlingdelapraille/liguesgb2025-2026/pl009.htm" TargetMode="External"/><Relationship Id="rId441" Type="http://schemas.openxmlformats.org/officeDocument/2006/relationships/hyperlink" Target="https://bowling.lexerbowling.com/bowlingdelapraille/liguesgb2025-2026/pl020.htm" TargetMode="External"/><Relationship Id="rId462" Type="http://schemas.openxmlformats.org/officeDocument/2006/relationships/hyperlink" Target="https://bowling.lexerbowling.com/bowlingdelapraille/liguesgb2025-2026/pl012.htm" TargetMode="External"/><Relationship Id="rId483" Type="http://schemas.openxmlformats.org/officeDocument/2006/relationships/hyperlink" Target="https://bowling.lexerbowling.com/bowlingdelapraille/liguesgb2025-2026/pl008.htm" TargetMode="External"/><Relationship Id="rId40" Type="http://schemas.openxmlformats.org/officeDocument/2006/relationships/hyperlink" Target="https://bowling.lexerbowling.com/bowlingdelapraille/liguesgb2025-2026/pl01B.htm" TargetMode="External"/><Relationship Id="rId115" Type="http://schemas.openxmlformats.org/officeDocument/2006/relationships/hyperlink" Target="https://bowling.lexerbowling.com/bowlingdelapraille/liguesgb2025-2026/pl053.htm" TargetMode="External"/><Relationship Id="rId136" Type="http://schemas.openxmlformats.org/officeDocument/2006/relationships/hyperlink" Target="https://bowling.lexerbowling.com/bowlingdelapraille/liguesgb2025-2026/pl042.htm" TargetMode="External"/><Relationship Id="rId157" Type="http://schemas.openxmlformats.org/officeDocument/2006/relationships/hyperlink" Target="https://bowling.lexerbowling.com/bowlingdelapraille/liguesgb2025-2026/pl015.htm" TargetMode="External"/><Relationship Id="rId178" Type="http://schemas.openxmlformats.org/officeDocument/2006/relationships/hyperlink" Target="https://bowling.lexerbowling.com/bowlingdelapraille/liguesgb2025-2026/pl012.htm" TargetMode="External"/><Relationship Id="rId301" Type="http://schemas.openxmlformats.org/officeDocument/2006/relationships/hyperlink" Target="https://bowling.lexerbowling.com/bowlingdelapraille/liguesgb2025-2026/pl041.htm" TargetMode="External"/><Relationship Id="rId322" Type="http://schemas.openxmlformats.org/officeDocument/2006/relationships/hyperlink" Target="https://bowling.lexerbowling.com/bowlingdelapraille/liguesgb2025-2026/pl01A.htm" TargetMode="External"/><Relationship Id="rId343" Type="http://schemas.openxmlformats.org/officeDocument/2006/relationships/hyperlink" Target="https://bowling.lexerbowling.com/bowlingdelapraille/liguesgb2025-2026/pl01B.htm" TargetMode="External"/><Relationship Id="rId364" Type="http://schemas.openxmlformats.org/officeDocument/2006/relationships/hyperlink" Target="https://bowling.lexerbowling.com/bowlingdelapraille/liguesgb2025-2026/pl013.htm" TargetMode="External"/><Relationship Id="rId61" Type="http://schemas.openxmlformats.org/officeDocument/2006/relationships/hyperlink" Target="https://bowling.lexerbowling.com/bowlingdelapraille/liguesgb2025-2026/pl013.htm" TargetMode="External"/><Relationship Id="rId82" Type="http://schemas.openxmlformats.org/officeDocument/2006/relationships/hyperlink" Target="https://bowling.lexerbowling.com/bowlingdelapraille/liguesgb2025-2026/pl009.htm" TargetMode="External"/><Relationship Id="rId199" Type="http://schemas.openxmlformats.org/officeDocument/2006/relationships/hyperlink" Target="https://bowling.lexerbowling.com/bowlingdelapraille/liguesgb2025-2026/pl033.htm" TargetMode="External"/><Relationship Id="rId203" Type="http://schemas.openxmlformats.org/officeDocument/2006/relationships/hyperlink" Target="https://bowling.lexerbowling.com/bowlingdelapraille/liguesgb2025-2026/pl04B.htm" TargetMode="External"/><Relationship Id="rId385" Type="http://schemas.openxmlformats.org/officeDocument/2006/relationships/hyperlink" Target="https://bowling.lexerbowling.com/bowlingdelapraille/liguesgb2025-2026/pl023.htm" TargetMode="External"/><Relationship Id="rId19" Type="http://schemas.openxmlformats.org/officeDocument/2006/relationships/hyperlink" Target="https://bowling.lexerbowling.com/bowlingdelapraille/liguesgb2025-2026/pl006.htm" TargetMode="External"/><Relationship Id="rId224" Type="http://schemas.openxmlformats.org/officeDocument/2006/relationships/hyperlink" Target="https://bowling.lexerbowling.com/bowlingdelapraille/liguesgb2025-2026/pl020.htm" TargetMode="External"/><Relationship Id="rId245" Type="http://schemas.openxmlformats.org/officeDocument/2006/relationships/hyperlink" Target="https://bowling.lexerbowling.com/bowlingdelapraille/liguesgb2025-2026/pl032.htm" TargetMode="External"/><Relationship Id="rId266" Type="http://schemas.openxmlformats.org/officeDocument/2006/relationships/hyperlink" Target="https://bowling.lexerbowling.com/bowlingdelapraille/liguesgb2025-2026/pl00B.htm" TargetMode="External"/><Relationship Id="rId287" Type="http://schemas.openxmlformats.org/officeDocument/2006/relationships/hyperlink" Target="https://bowling.lexerbowling.com/bowlingdelapraille/liguesgb2025-2026/pl04E.htm" TargetMode="External"/><Relationship Id="rId410" Type="http://schemas.openxmlformats.org/officeDocument/2006/relationships/hyperlink" Target="https://bowling.lexerbowling.com/bowlingdelapraille/liguesgb2025-2026/pl017.htm" TargetMode="External"/><Relationship Id="rId431" Type="http://schemas.openxmlformats.org/officeDocument/2006/relationships/hyperlink" Target="https://bowling.lexerbowling.com/bowlingdelapraille/liguesgb2025-2026/pl046.htm" TargetMode="External"/><Relationship Id="rId452" Type="http://schemas.openxmlformats.org/officeDocument/2006/relationships/hyperlink" Target="https://bowling.lexerbowling.com/bowlingdelapraille/liguesgb2025-2026/pl04E.htm" TargetMode="External"/><Relationship Id="rId473" Type="http://schemas.openxmlformats.org/officeDocument/2006/relationships/hyperlink" Target="https://bowling.lexerbowling.com/bowlingdelapraille/liguesgb2025-2026/pl043.htm" TargetMode="External"/><Relationship Id="rId494" Type="http://schemas.openxmlformats.org/officeDocument/2006/relationships/hyperlink" Target="https://bowling.lexerbowling.com/bowlingdelapraille/liguesgb2025-2026/pl01E.htm" TargetMode="External"/><Relationship Id="rId30" Type="http://schemas.openxmlformats.org/officeDocument/2006/relationships/hyperlink" Target="https://bowling.lexerbowling.com/bowlingdelapraille/liguesgb2025-2026/pl034.htm" TargetMode="External"/><Relationship Id="rId105" Type="http://schemas.openxmlformats.org/officeDocument/2006/relationships/hyperlink" Target="https://bowling.lexerbowling.com/bowlingdelapraille/liguesgb2025-2026/pl042.htm" TargetMode="External"/><Relationship Id="rId126" Type="http://schemas.openxmlformats.org/officeDocument/2006/relationships/hyperlink" Target="https://bowling.lexerbowling.com/bowlingdelapraille/liguesgb2025-2026/pl052.htm" TargetMode="External"/><Relationship Id="rId147" Type="http://schemas.openxmlformats.org/officeDocument/2006/relationships/hyperlink" Target="https://bowling.lexerbowling.com/bowlingdelapraille/liguesgb2025-2026/pl050.htm" TargetMode="External"/><Relationship Id="rId168" Type="http://schemas.openxmlformats.org/officeDocument/2006/relationships/hyperlink" Target="https://bowling.lexerbowling.com/bowlingdelapraille/liguesgb2025-2026/pl040.htm" TargetMode="External"/><Relationship Id="rId312" Type="http://schemas.openxmlformats.org/officeDocument/2006/relationships/hyperlink" Target="https://bowling.lexerbowling.com/bowlingdelapraille/liguesgb2025-2026/pl021.htm" TargetMode="External"/><Relationship Id="rId333" Type="http://schemas.openxmlformats.org/officeDocument/2006/relationships/hyperlink" Target="https://bowling.lexerbowling.com/bowlingdelapraille/liguesgb2025-2026/pl046.htm" TargetMode="External"/><Relationship Id="rId354" Type="http://schemas.openxmlformats.org/officeDocument/2006/relationships/hyperlink" Target="https://bowling.lexerbowling.com/bowlingdelapraille/liguesgb2025-2026/pl020.htm" TargetMode="External"/><Relationship Id="rId51" Type="http://schemas.openxmlformats.org/officeDocument/2006/relationships/hyperlink" Target="https://bowling.lexerbowling.com/bowlingdelapraille/liguesgb2025-2026/pl01A.htm" TargetMode="External"/><Relationship Id="rId72" Type="http://schemas.openxmlformats.org/officeDocument/2006/relationships/hyperlink" Target="https://bowling.lexerbowling.com/bowlingdelapraille/liguesgb2025-2026/pl043.htm" TargetMode="External"/><Relationship Id="rId93" Type="http://schemas.openxmlformats.org/officeDocument/2006/relationships/hyperlink" Target="https://bowling.lexerbowling.com/bowlingdelapraille/liguesgb2025-2026/pl04F.htm" TargetMode="External"/><Relationship Id="rId189" Type="http://schemas.openxmlformats.org/officeDocument/2006/relationships/hyperlink" Target="https://bowling.lexerbowling.com/bowlingdelapraille/liguesgb2025-2026/pl00F.htm" TargetMode="External"/><Relationship Id="rId375" Type="http://schemas.openxmlformats.org/officeDocument/2006/relationships/hyperlink" Target="https://bowling.lexerbowling.com/bowlingdelapraille/liguesgb2025-2026/pl04A.htm" TargetMode="External"/><Relationship Id="rId396" Type="http://schemas.openxmlformats.org/officeDocument/2006/relationships/hyperlink" Target="https://bowling.lexerbowling.com/bowlingdelapraille/liguesgb2025-2026/pl02C.htm" TargetMode="External"/><Relationship Id="rId3" Type="http://schemas.openxmlformats.org/officeDocument/2006/relationships/hyperlink" Target="https://bowling.lexerbowling.com/bowlingdelapraille/liguesgb2025-2026/pl017.htm" TargetMode="External"/><Relationship Id="rId214" Type="http://schemas.openxmlformats.org/officeDocument/2006/relationships/hyperlink" Target="https://bowling.lexerbowling.com/bowlingdelapraille/liguesgb2025-2026/pl01E.htm" TargetMode="External"/><Relationship Id="rId235" Type="http://schemas.openxmlformats.org/officeDocument/2006/relationships/hyperlink" Target="https://bowling.lexerbowling.com/bowlingdelapraille/liguesgb2025-2026/pl04B.htm" TargetMode="External"/><Relationship Id="rId256" Type="http://schemas.openxmlformats.org/officeDocument/2006/relationships/hyperlink" Target="https://bowling.lexerbowling.com/bowlingdelapraille/liguesgb2025-2026/pl00D.htm" TargetMode="External"/><Relationship Id="rId277" Type="http://schemas.openxmlformats.org/officeDocument/2006/relationships/hyperlink" Target="https://bowling.lexerbowling.com/bowlingdelapraille/liguesgb2025-2026/pl012.htm" TargetMode="External"/><Relationship Id="rId298" Type="http://schemas.openxmlformats.org/officeDocument/2006/relationships/hyperlink" Target="https://bowling.lexerbowling.com/bowlingdelapraille/liguesgb2025-2026/pl01E.htm" TargetMode="External"/><Relationship Id="rId400" Type="http://schemas.openxmlformats.org/officeDocument/2006/relationships/hyperlink" Target="https://bowling.lexerbowling.com/bowlingdelapraille/liguesgb2025-2026/pl01E.htm" TargetMode="External"/><Relationship Id="rId421" Type="http://schemas.openxmlformats.org/officeDocument/2006/relationships/hyperlink" Target="https://bowling.lexerbowling.com/bowlingdelapraille/liguesgb2025-2026/pl031.htm" TargetMode="External"/><Relationship Id="rId442" Type="http://schemas.openxmlformats.org/officeDocument/2006/relationships/hyperlink" Target="https://bowling.lexerbowling.com/bowlingdelapraille/liguesgb2025-2026/pl04D.htm" TargetMode="External"/><Relationship Id="rId463" Type="http://schemas.openxmlformats.org/officeDocument/2006/relationships/hyperlink" Target="https://bowling.lexerbowling.com/bowlingdelapraille/liguesgb2025-2026/pl034.htm" TargetMode="External"/><Relationship Id="rId484" Type="http://schemas.openxmlformats.org/officeDocument/2006/relationships/hyperlink" Target="https://bowling.lexerbowling.com/bowlingdelapraille/liguesgb2025-2026/pl04D.htm" TargetMode="External"/><Relationship Id="rId116" Type="http://schemas.openxmlformats.org/officeDocument/2006/relationships/hyperlink" Target="https://bowling.lexerbowling.com/bowlingdelapraille/liguesgb2025-2026/pl030.htm" TargetMode="External"/><Relationship Id="rId137" Type="http://schemas.openxmlformats.org/officeDocument/2006/relationships/hyperlink" Target="https://bowling.lexerbowling.com/bowlingdelapraille/liguesgb2025-2026/pl00B.htm" TargetMode="External"/><Relationship Id="rId158" Type="http://schemas.openxmlformats.org/officeDocument/2006/relationships/hyperlink" Target="https://bowling.lexerbowling.com/bowlingdelapraille/liguesgb2025-2026/pl002.htm" TargetMode="External"/><Relationship Id="rId302" Type="http://schemas.openxmlformats.org/officeDocument/2006/relationships/hyperlink" Target="https://bowling.lexerbowling.com/bowlingdelapraille/liguesgb2025-2026/pl036.htm" TargetMode="External"/><Relationship Id="rId323" Type="http://schemas.openxmlformats.org/officeDocument/2006/relationships/hyperlink" Target="https://bowling.lexerbowling.com/bowlingdelapraille/liguesgb2025-2026/pl007.htm" TargetMode="External"/><Relationship Id="rId344" Type="http://schemas.openxmlformats.org/officeDocument/2006/relationships/hyperlink" Target="https://bowling.lexerbowling.com/bowlingdelapraille/liguesgb2025-2026/pl031.htm" TargetMode="External"/><Relationship Id="rId20" Type="http://schemas.openxmlformats.org/officeDocument/2006/relationships/hyperlink" Target="https://bowling.lexerbowling.com/bowlingdelapraille/liguesgb2025-2026/pl04E.htm" TargetMode="External"/><Relationship Id="rId41" Type="http://schemas.openxmlformats.org/officeDocument/2006/relationships/hyperlink" Target="https://bowling.lexerbowling.com/bowlingdelapraille/liguesgb2025-2026/pl029.htm" TargetMode="External"/><Relationship Id="rId62" Type="http://schemas.openxmlformats.org/officeDocument/2006/relationships/hyperlink" Target="https://bowling.lexerbowling.com/bowlingdelapraille/liguesgb2025-2026/pl01F.htm" TargetMode="External"/><Relationship Id="rId83" Type="http://schemas.openxmlformats.org/officeDocument/2006/relationships/hyperlink" Target="https://bowling.lexerbowling.com/bowlingdelapraille/liguesgb2025-2026/pl008.htm" TargetMode="External"/><Relationship Id="rId179" Type="http://schemas.openxmlformats.org/officeDocument/2006/relationships/hyperlink" Target="https://bowling.lexerbowling.com/bowlingdelapraille/liguesgb2025-2026/pl046.htm" TargetMode="External"/><Relationship Id="rId365" Type="http://schemas.openxmlformats.org/officeDocument/2006/relationships/hyperlink" Target="https://bowling.lexerbowling.com/bowlingdelapraille/liguesgb2025-2026/pl046.htm" TargetMode="External"/><Relationship Id="rId386" Type="http://schemas.openxmlformats.org/officeDocument/2006/relationships/hyperlink" Target="https://bowling.lexerbowling.com/bowlingdelapraille/liguesgb2025-2026/pl040.htm" TargetMode="External"/><Relationship Id="rId190" Type="http://schemas.openxmlformats.org/officeDocument/2006/relationships/hyperlink" Target="https://bowling.lexerbowling.com/bowlingdelapraille/liguesgb2025-2026/pl02F.htm" TargetMode="External"/><Relationship Id="rId204" Type="http://schemas.openxmlformats.org/officeDocument/2006/relationships/hyperlink" Target="https://bowling.lexerbowling.com/bowlingdelapraille/liguesgb2025-2026/pl031.htm" TargetMode="External"/><Relationship Id="rId225" Type="http://schemas.openxmlformats.org/officeDocument/2006/relationships/hyperlink" Target="https://bowling.lexerbowling.com/bowlingdelapraille/liguesgb2025-2026/pl024.htm" TargetMode="External"/><Relationship Id="rId246" Type="http://schemas.openxmlformats.org/officeDocument/2006/relationships/hyperlink" Target="https://bowling.lexerbowling.com/bowlingdelapraille/liguesgb2025-2026/pl012.htm" TargetMode="External"/><Relationship Id="rId267" Type="http://schemas.openxmlformats.org/officeDocument/2006/relationships/hyperlink" Target="https://bowling.lexerbowling.com/bowlingdelapraille/liguesgb2025-2026/pl040.htm" TargetMode="External"/><Relationship Id="rId288" Type="http://schemas.openxmlformats.org/officeDocument/2006/relationships/hyperlink" Target="https://bowling.lexerbowling.com/bowlingdelapraille/liguesgb2025-2026/pl023.htm" TargetMode="External"/><Relationship Id="rId411" Type="http://schemas.openxmlformats.org/officeDocument/2006/relationships/hyperlink" Target="https://bowling.lexerbowling.com/bowlingdelapraille/liguesgb2025-2026/pl014.htm" TargetMode="External"/><Relationship Id="rId432" Type="http://schemas.openxmlformats.org/officeDocument/2006/relationships/hyperlink" Target="https://bowling.lexerbowling.com/bowlingdelapraille/liguesgb2025-2026/pl01F.htm" TargetMode="External"/><Relationship Id="rId453" Type="http://schemas.openxmlformats.org/officeDocument/2006/relationships/hyperlink" Target="https://bowling.lexerbowling.com/bowlingdelapraille/liguesgb2025-2026/pl01B.htm" TargetMode="External"/><Relationship Id="rId474" Type="http://schemas.openxmlformats.org/officeDocument/2006/relationships/hyperlink" Target="https://bowling.lexerbowling.com/bowlingdelapraille/liguesgb2025-2026/pl009.htm" TargetMode="External"/><Relationship Id="rId106" Type="http://schemas.openxmlformats.org/officeDocument/2006/relationships/hyperlink" Target="https://bowling.lexerbowling.com/bowlingdelapraille/liguesgb2025-2026/pl01C.htm" TargetMode="External"/><Relationship Id="rId127" Type="http://schemas.openxmlformats.org/officeDocument/2006/relationships/hyperlink" Target="https://bowling.lexerbowling.com/bowlingdelapraille/liguesgb2025-2026/pl002.htm" TargetMode="External"/><Relationship Id="rId313" Type="http://schemas.openxmlformats.org/officeDocument/2006/relationships/hyperlink" Target="https://bowling.lexerbowling.com/bowlingdelapraille/liguesgb2025-2026/pl020.htm" TargetMode="External"/><Relationship Id="rId495" Type="http://schemas.openxmlformats.org/officeDocument/2006/relationships/hyperlink" Target="https://bowling.lexerbowling.com/bowlingdelapraille/liguesgb2025-2026/pl052.htm" TargetMode="External"/><Relationship Id="rId10" Type="http://schemas.openxmlformats.org/officeDocument/2006/relationships/hyperlink" Target="https://bowling.lexerbowling.com/bowlingdelapraille/liguesgb2025-2026/pl045.htm" TargetMode="External"/><Relationship Id="rId31" Type="http://schemas.openxmlformats.org/officeDocument/2006/relationships/hyperlink" Target="https://bowling.lexerbowling.com/bowlingdelapraille/liguesgb2025-2026/pl01F.htm" TargetMode="External"/><Relationship Id="rId52" Type="http://schemas.openxmlformats.org/officeDocument/2006/relationships/hyperlink" Target="https://bowling.lexerbowling.com/bowlingdelapraille/liguesgb2025-2026/pl004.htm" TargetMode="External"/><Relationship Id="rId73" Type="http://schemas.openxmlformats.org/officeDocument/2006/relationships/hyperlink" Target="https://bowling.lexerbowling.com/bowlingdelapraille/liguesgb2025-2026/pl030.htm" TargetMode="External"/><Relationship Id="rId94" Type="http://schemas.openxmlformats.org/officeDocument/2006/relationships/hyperlink" Target="https://bowling.lexerbowling.com/bowlingdelapraille/liguesgb2025-2026/pl01F.htm" TargetMode="External"/><Relationship Id="rId148" Type="http://schemas.openxmlformats.org/officeDocument/2006/relationships/hyperlink" Target="https://bowling.lexerbowling.com/bowlingdelapraille/liguesgb2025-2026/pl013.htm" TargetMode="External"/><Relationship Id="rId169" Type="http://schemas.openxmlformats.org/officeDocument/2006/relationships/hyperlink" Target="https://bowling.lexerbowling.com/bowlingdelapraille/liguesgb2025-2026/pl044.htm" TargetMode="External"/><Relationship Id="rId334" Type="http://schemas.openxmlformats.org/officeDocument/2006/relationships/hyperlink" Target="https://bowling.lexerbowling.com/bowlingdelapraille/liguesgb2025-2026/pl041.htm" TargetMode="External"/><Relationship Id="rId355" Type="http://schemas.openxmlformats.org/officeDocument/2006/relationships/hyperlink" Target="https://bowling.lexerbowling.com/bowlingdelapraille/liguesgb2025-2026/pl04E.htm" TargetMode="External"/><Relationship Id="rId376" Type="http://schemas.openxmlformats.org/officeDocument/2006/relationships/hyperlink" Target="https://bowling.lexerbowling.com/bowlingdelapraille/liguesgb2025-2026/pl047.htm" TargetMode="External"/><Relationship Id="rId397" Type="http://schemas.openxmlformats.org/officeDocument/2006/relationships/hyperlink" Target="https://bowling.lexerbowling.com/bowlingdelapraille/liguesgb2025-2026/pl036.htm" TargetMode="External"/><Relationship Id="rId4" Type="http://schemas.openxmlformats.org/officeDocument/2006/relationships/hyperlink" Target="https://bowling.lexerbowling.com/bowlingdelapraille/liguesgb2025-2026/pl00D.htm" TargetMode="External"/><Relationship Id="rId180" Type="http://schemas.openxmlformats.org/officeDocument/2006/relationships/hyperlink" Target="https://bowling.lexerbowling.com/bowlingdelapraille/liguesgb2025-2026/pl013.htm" TargetMode="External"/><Relationship Id="rId215" Type="http://schemas.openxmlformats.org/officeDocument/2006/relationships/hyperlink" Target="https://bowling.lexerbowling.com/bowlingdelapraille/liguesgb2025-2026/pl01F.htm" TargetMode="External"/><Relationship Id="rId236" Type="http://schemas.openxmlformats.org/officeDocument/2006/relationships/hyperlink" Target="https://bowling.lexerbowling.com/bowlingdelapraille/liguesgb2025-2026/pl040.htm" TargetMode="External"/><Relationship Id="rId257" Type="http://schemas.openxmlformats.org/officeDocument/2006/relationships/hyperlink" Target="https://bowling.lexerbowling.com/bowlingdelapraille/liguesgb2025-2026/pl02F.htm" TargetMode="External"/><Relationship Id="rId278" Type="http://schemas.openxmlformats.org/officeDocument/2006/relationships/hyperlink" Target="https://bowling.lexerbowling.com/bowlingdelapraille/liguesgb2025-2026/pl02C.htm" TargetMode="External"/><Relationship Id="rId401" Type="http://schemas.openxmlformats.org/officeDocument/2006/relationships/hyperlink" Target="https://bowling.lexerbowling.com/bowlingdelapraille/liguesgb2025-2026/pl052.htm" TargetMode="External"/><Relationship Id="rId422" Type="http://schemas.openxmlformats.org/officeDocument/2006/relationships/hyperlink" Target="https://bowling.lexerbowling.com/bowlingdelapraille/liguesgb2025-2026/pl023.htm" TargetMode="External"/><Relationship Id="rId443" Type="http://schemas.openxmlformats.org/officeDocument/2006/relationships/hyperlink" Target="https://bowling.lexerbowling.com/bowlingdelapraille/liguesgb2025-2026/pl029.htm" TargetMode="External"/><Relationship Id="rId464" Type="http://schemas.openxmlformats.org/officeDocument/2006/relationships/hyperlink" Target="https://bowling.lexerbowling.com/bowlingdelapraille/liguesgb2025-2026/pl052.htm" TargetMode="External"/><Relationship Id="rId303" Type="http://schemas.openxmlformats.org/officeDocument/2006/relationships/hyperlink" Target="https://bowling.lexerbowling.com/bowlingdelapraille/liguesgb2025-2026/pl046.htm" TargetMode="External"/><Relationship Id="rId485" Type="http://schemas.openxmlformats.org/officeDocument/2006/relationships/hyperlink" Target="https://bowling.lexerbowling.com/bowlingdelapraille/liguesgb2025-2026/pl004.htm" TargetMode="External"/><Relationship Id="rId42" Type="http://schemas.openxmlformats.org/officeDocument/2006/relationships/hyperlink" Target="https://bowling.lexerbowling.com/bowlingdelapraille/liguesgb2025-2026/pl042.htm" TargetMode="External"/><Relationship Id="rId84" Type="http://schemas.openxmlformats.org/officeDocument/2006/relationships/hyperlink" Target="https://bowling.lexerbowling.com/bowlingdelapraille/liguesgb2025-2026/pl006.htm" TargetMode="External"/><Relationship Id="rId138" Type="http://schemas.openxmlformats.org/officeDocument/2006/relationships/hyperlink" Target="https://bowling.lexerbowling.com/bowlingdelapraille/liguesgb2025-2026/pl009.htm" TargetMode="External"/><Relationship Id="rId345" Type="http://schemas.openxmlformats.org/officeDocument/2006/relationships/hyperlink" Target="https://bowling.lexerbowling.com/bowlingdelapraille/liguesgb2025-2026/pl002.htm" TargetMode="External"/><Relationship Id="rId387" Type="http://schemas.openxmlformats.org/officeDocument/2006/relationships/hyperlink" Target="https://bowling.lexerbowling.com/bowlingdelapraille/liguesgb2025-2026/pl00B.htm" TargetMode="External"/><Relationship Id="rId191" Type="http://schemas.openxmlformats.org/officeDocument/2006/relationships/hyperlink" Target="https://bowling.lexerbowling.com/bowlingdelapraille/liguesgb2025-2026/pl043.htm" TargetMode="External"/><Relationship Id="rId205" Type="http://schemas.openxmlformats.org/officeDocument/2006/relationships/hyperlink" Target="https://bowling.lexerbowling.com/bowlingdelapraille/liguesgb2025-2026/pl004.htm" TargetMode="External"/><Relationship Id="rId247" Type="http://schemas.openxmlformats.org/officeDocument/2006/relationships/hyperlink" Target="https://bowling.lexerbowling.com/bowlingdelapraille/liguesgb2025-2026/pl011.htm" TargetMode="External"/><Relationship Id="rId412" Type="http://schemas.openxmlformats.org/officeDocument/2006/relationships/hyperlink" Target="https://bowling.lexerbowling.com/bowlingdelapraille/liguesgb2025-2026/pl043.htm" TargetMode="External"/><Relationship Id="rId107" Type="http://schemas.openxmlformats.org/officeDocument/2006/relationships/hyperlink" Target="https://bowling.lexerbowling.com/bowlingdelapraille/liguesgb2025-2026/pl045.htm" TargetMode="External"/><Relationship Id="rId289" Type="http://schemas.openxmlformats.org/officeDocument/2006/relationships/hyperlink" Target="https://bowling.lexerbowling.com/bowlingdelapraille/liguesgb2025-2026/pl008.htm" TargetMode="External"/><Relationship Id="rId454" Type="http://schemas.openxmlformats.org/officeDocument/2006/relationships/hyperlink" Target="https://bowling.lexerbowling.com/bowlingdelapraille/liguesgb2025-2026/pl033.htm" TargetMode="External"/><Relationship Id="rId496" Type="http://schemas.openxmlformats.org/officeDocument/2006/relationships/hyperlink" Target="https://bowling.lexerbowling.com/bowlingdelapraille/liguesgb2025-2026/pl010.htm" TargetMode="External"/><Relationship Id="rId11" Type="http://schemas.openxmlformats.org/officeDocument/2006/relationships/hyperlink" Target="https://bowling.lexerbowling.com/bowlingdelapraille/liguesgb2025-2026/pl043.htm" TargetMode="External"/><Relationship Id="rId53" Type="http://schemas.openxmlformats.org/officeDocument/2006/relationships/hyperlink" Target="https://bowling.lexerbowling.com/bowlingdelapraille/liguesgb2025-2026/pl006.htm" TargetMode="External"/><Relationship Id="rId149" Type="http://schemas.openxmlformats.org/officeDocument/2006/relationships/hyperlink" Target="https://bowling.lexerbowling.com/bowlingdelapraille/liguesgb2025-2026/pl041.htm" TargetMode="External"/><Relationship Id="rId314" Type="http://schemas.openxmlformats.org/officeDocument/2006/relationships/hyperlink" Target="https://bowling.lexerbowling.com/bowlingdelapraille/liguesgb2025-2026/pl01B.htm" TargetMode="External"/><Relationship Id="rId356" Type="http://schemas.openxmlformats.org/officeDocument/2006/relationships/hyperlink" Target="https://bowling.lexerbowling.com/bowlingdelapraille/liguesgb2025-2026/pl01A.htm" TargetMode="External"/><Relationship Id="rId398" Type="http://schemas.openxmlformats.org/officeDocument/2006/relationships/hyperlink" Target="https://bowling.lexerbowling.com/bowlingdelapraille/liguesgb2025-2026/pl046.htm" TargetMode="External"/><Relationship Id="rId95" Type="http://schemas.openxmlformats.org/officeDocument/2006/relationships/hyperlink" Target="https://bowling.lexerbowling.com/bowlingdelapraille/liguesgb2025-2026/pl02F.htm" TargetMode="External"/><Relationship Id="rId160" Type="http://schemas.openxmlformats.org/officeDocument/2006/relationships/hyperlink" Target="https://bowling.lexerbowling.com/bowlingdelapraille/liguesgb2025-2026/pl04A.htm" TargetMode="External"/><Relationship Id="rId216" Type="http://schemas.openxmlformats.org/officeDocument/2006/relationships/hyperlink" Target="https://bowling.lexerbowling.com/bowlingdelapraille/liguesgb2025-2026/pl010.htm" TargetMode="External"/><Relationship Id="rId423" Type="http://schemas.openxmlformats.org/officeDocument/2006/relationships/hyperlink" Target="https://bowling.lexerbowling.com/bowlingdelapraille/liguesgb2025-2026/pl042.htm" TargetMode="External"/><Relationship Id="rId258" Type="http://schemas.openxmlformats.org/officeDocument/2006/relationships/hyperlink" Target="https://bowling.lexerbowling.com/bowlingdelapraille/liguesgb2025-2026/pl00F.htm" TargetMode="External"/><Relationship Id="rId465" Type="http://schemas.openxmlformats.org/officeDocument/2006/relationships/hyperlink" Target="https://bowling.lexerbowling.com/bowlingdelapraille/liguesgb2025-2026/pl013.htm" TargetMode="External"/><Relationship Id="rId22" Type="http://schemas.openxmlformats.org/officeDocument/2006/relationships/hyperlink" Target="https://bowling.lexerbowling.com/bowlingdelapraille/liguesgb2025-2026/pl042.htm" TargetMode="External"/><Relationship Id="rId64" Type="http://schemas.openxmlformats.org/officeDocument/2006/relationships/hyperlink" Target="https://bowling.lexerbowling.com/bowlingdelapraille/liguesgb2025-2026/pl014.htm" TargetMode="External"/><Relationship Id="rId118" Type="http://schemas.openxmlformats.org/officeDocument/2006/relationships/hyperlink" Target="https://bowling.lexerbowling.com/bowlingdelapraille/liguesgb2025-2026/pl01D.htm" TargetMode="External"/><Relationship Id="rId325" Type="http://schemas.openxmlformats.org/officeDocument/2006/relationships/hyperlink" Target="https://bowling.lexerbowling.com/bowlingdelapraille/liguesgb2025-2026/pl042.htm" TargetMode="External"/><Relationship Id="rId367" Type="http://schemas.openxmlformats.org/officeDocument/2006/relationships/hyperlink" Target="https://bowling.lexerbowling.com/bowlingdelapraille/liguesgb2025-2026/pl012.htm" TargetMode="External"/><Relationship Id="rId171" Type="http://schemas.openxmlformats.org/officeDocument/2006/relationships/hyperlink" Target="https://bowling.lexerbowling.com/bowlingdelapraille/liguesgb2025-2026/pl029.htm" TargetMode="External"/><Relationship Id="rId227" Type="http://schemas.openxmlformats.org/officeDocument/2006/relationships/hyperlink" Target="https://bowling.lexerbowling.com/bowlingdelapraille/liguesgb2025-2026/pl02A.htm" TargetMode="External"/><Relationship Id="rId269" Type="http://schemas.openxmlformats.org/officeDocument/2006/relationships/hyperlink" Target="https://bowling.lexerbowling.com/bowlingdelapraille/liguesgb2025-2026/pl046.htm" TargetMode="External"/><Relationship Id="rId434" Type="http://schemas.openxmlformats.org/officeDocument/2006/relationships/hyperlink" Target="https://bowling.lexerbowling.com/bowlingdelapraille/liguesgb2025-2026/pl052.htm" TargetMode="External"/><Relationship Id="rId476" Type="http://schemas.openxmlformats.org/officeDocument/2006/relationships/hyperlink" Target="https://bowling.lexerbowling.com/bowlingdelapraille/liguesgb2025-2026/pl040.htm" TargetMode="External"/><Relationship Id="rId33" Type="http://schemas.openxmlformats.org/officeDocument/2006/relationships/hyperlink" Target="https://bowling.lexerbowling.com/bowlingdelapraille/liguesgb2025-2026/pl021.htm" TargetMode="External"/><Relationship Id="rId129" Type="http://schemas.openxmlformats.org/officeDocument/2006/relationships/hyperlink" Target="https://bowling.lexerbowling.com/bowlingdelapraille/liguesgb2025-2026/pl01B.htm" TargetMode="External"/><Relationship Id="rId280" Type="http://schemas.openxmlformats.org/officeDocument/2006/relationships/hyperlink" Target="https://bowling.lexerbowling.com/bowlingdelapraille/liguesgb2025-2026/pl01C.htm" TargetMode="External"/><Relationship Id="rId336" Type="http://schemas.openxmlformats.org/officeDocument/2006/relationships/hyperlink" Target="https://bowling.lexerbowling.com/bowlingdelapraille/liguesgb2025-2026/pl012.htm" TargetMode="External"/><Relationship Id="rId75" Type="http://schemas.openxmlformats.org/officeDocument/2006/relationships/hyperlink" Target="https://bowling.lexerbowling.com/bowlingdelapraille/liguesgb2025-2026/pl001.htm" TargetMode="External"/><Relationship Id="rId140" Type="http://schemas.openxmlformats.org/officeDocument/2006/relationships/hyperlink" Target="https://bowling.lexerbowling.com/bowlingdelapraille/liguesgb2025-2026/pl051.htm" TargetMode="External"/><Relationship Id="rId182" Type="http://schemas.openxmlformats.org/officeDocument/2006/relationships/hyperlink" Target="https://bowling.lexerbowling.com/bowlingdelapraille/liguesgb2025-2026/pl041.htm" TargetMode="External"/><Relationship Id="rId378" Type="http://schemas.openxmlformats.org/officeDocument/2006/relationships/hyperlink" Target="https://bowling.lexerbowling.com/bowlingdelapraille/liguesgb2025-2026/pl021.htm" TargetMode="External"/><Relationship Id="rId403" Type="http://schemas.openxmlformats.org/officeDocument/2006/relationships/hyperlink" Target="https://bowling.lexerbowling.com/bowlingdelapraille/liguesgb2025-2026/pl02F.htm" TargetMode="External"/><Relationship Id="rId6" Type="http://schemas.openxmlformats.org/officeDocument/2006/relationships/hyperlink" Target="https://bowling.lexerbowling.com/bowlingdelapraille/liguesgb2025-2026/pl021.htm" TargetMode="External"/><Relationship Id="rId238" Type="http://schemas.openxmlformats.org/officeDocument/2006/relationships/hyperlink" Target="https://bowling.lexerbowling.com/bowlingdelapraille/liguesgb2025-2026/pl04D.htm" TargetMode="External"/><Relationship Id="rId445" Type="http://schemas.openxmlformats.org/officeDocument/2006/relationships/hyperlink" Target="https://bowling.lexerbowling.com/bowlingdelapraille/liguesgb2025-2026/pl00D.htm" TargetMode="External"/><Relationship Id="rId487" Type="http://schemas.openxmlformats.org/officeDocument/2006/relationships/hyperlink" Target="https://bowling.lexerbowling.com/bowlingdelapraille/liguesgb2025-2026/pl046.htm" TargetMode="External"/><Relationship Id="rId291" Type="http://schemas.openxmlformats.org/officeDocument/2006/relationships/hyperlink" Target="https://bowling.lexerbowling.com/bowlingdelapraille/liguesgb2025-2026/pl04A.htm" TargetMode="External"/><Relationship Id="rId305" Type="http://schemas.openxmlformats.org/officeDocument/2006/relationships/hyperlink" Target="https://bowling.lexerbowling.com/bowlingdelapraille/liguesgb2025-2026/pl01F.htm" TargetMode="External"/><Relationship Id="rId347" Type="http://schemas.openxmlformats.org/officeDocument/2006/relationships/hyperlink" Target="https://bowling.lexerbowling.com/bowlingdelapraille/liguesgb2025-2026/pl007.htm" TargetMode="External"/><Relationship Id="rId44" Type="http://schemas.openxmlformats.org/officeDocument/2006/relationships/hyperlink" Target="https://bowling.lexerbowling.com/bowlingdelapraille/liguesgb2025-2026/pl00D.htm" TargetMode="External"/><Relationship Id="rId86" Type="http://schemas.openxmlformats.org/officeDocument/2006/relationships/hyperlink" Target="https://bowling.lexerbowling.com/bowlingdelapraille/liguesgb2025-2026/pl01D.htm" TargetMode="External"/><Relationship Id="rId151" Type="http://schemas.openxmlformats.org/officeDocument/2006/relationships/hyperlink" Target="https://bowling.lexerbowling.com/bowlingdelapraille/liguesgb2025-2026/pl032.htm" TargetMode="External"/><Relationship Id="rId389" Type="http://schemas.openxmlformats.org/officeDocument/2006/relationships/hyperlink" Target="https://bowling.lexerbowling.com/bowlingdelapraille/liguesgb2025-2026/pl01A.htm" TargetMode="External"/><Relationship Id="rId193" Type="http://schemas.openxmlformats.org/officeDocument/2006/relationships/hyperlink" Target="https://bowling.lexerbowling.com/bowlingdelapraille/liguesgb2025-2026/pl040.htm" TargetMode="External"/><Relationship Id="rId207" Type="http://schemas.openxmlformats.org/officeDocument/2006/relationships/hyperlink" Target="https://bowling.lexerbowling.com/bowlingdelapraille/liguesgb2025-2026/pl051.htm" TargetMode="External"/><Relationship Id="rId249" Type="http://schemas.openxmlformats.org/officeDocument/2006/relationships/hyperlink" Target="https://bowling.lexerbowling.com/bowlingdelapraille/liguesgb2025-2026/pl010.htm" TargetMode="External"/><Relationship Id="rId414" Type="http://schemas.openxmlformats.org/officeDocument/2006/relationships/hyperlink" Target="https://bowling.lexerbowling.com/bowlingdelapraille/liguesgb2025-2026/pl047.htm" TargetMode="External"/><Relationship Id="rId456" Type="http://schemas.openxmlformats.org/officeDocument/2006/relationships/hyperlink" Target="https://bowling.lexerbowling.com/bowlingdelapraille/liguesgb2025-2026/pl010.htm" TargetMode="External"/><Relationship Id="rId13" Type="http://schemas.openxmlformats.org/officeDocument/2006/relationships/hyperlink" Target="https://bowling.lexerbowling.com/bowlingdelapraille/liguesgb2025-2026/pl01A.htm" TargetMode="External"/><Relationship Id="rId109" Type="http://schemas.openxmlformats.org/officeDocument/2006/relationships/hyperlink" Target="https://bowling.lexerbowling.com/bowlingdelapraille/liguesgb2025-2026/pl04E.htm" TargetMode="External"/><Relationship Id="rId260" Type="http://schemas.openxmlformats.org/officeDocument/2006/relationships/hyperlink" Target="https://bowling.lexerbowling.com/bowlingdelapraille/liguesgb2025-2026/pl007.htm" TargetMode="External"/><Relationship Id="rId316" Type="http://schemas.openxmlformats.org/officeDocument/2006/relationships/hyperlink" Target="https://bowling.lexerbowling.com/bowlingdelapraille/liguesgb2025-2026/pl047.htm" TargetMode="External"/><Relationship Id="rId55" Type="http://schemas.openxmlformats.org/officeDocument/2006/relationships/hyperlink" Target="https://bowling.lexerbowling.com/bowlingdelapraille/liguesgb2025-2026/pl01D.htm" TargetMode="External"/><Relationship Id="rId97" Type="http://schemas.openxmlformats.org/officeDocument/2006/relationships/hyperlink" Target="https://bowling.lexerbowling.com/bowlingdelapraille/liguesgb2025-2026/pl002.htm" TargetMode="External"/><Relationship Id="rId120" Type="http://schemas.openxmlformats.org/officeDocument/2006/relationships/hyperlink" Target="https://bowling.lexerbowling.com/bowlingdelapraille/liguesgb2025-2026/pl036.htm" TargetMode="External"/><Relationship Id="rId358" Type="http://schemas.openxmlformats.org/officeDocument/2006/relationships/hyperlink" Target="https://bowling.lexerbowling.com/bowlingdelapraille/liguesgb2025-2026/pl040.htm" TargetMode="External"/><Relationship Id="rId162" Type="http://schemas.openxmlformats.org/officeDocument/2006/relationships/hyperlink" Target="https://bowling.lexerbowling.com/bowlingdelapraille/liguesgb2025-2026/pl050.htm" TargetMode="External"/><Relationship Id="rId218" Type="http://schemas.openxmlformats.org/officeDocument/2006/relationships/hyperlink" Target="https://bowling.lexerbowling.com/bowlingdelapraille/liguesgb2025-2026/pl011.htm" TargetMode="External"/><Relationship Id="rId425" Type="http://schemas.openxmlformats.org/officeDocument/2006/relationships/hyperlink" Target="https://bowling.lexerbowling.com/bowlingdelapraille/liguesgb2025-2026/pl045.htm" TargetMode="External"/><Relationship Id="rId467" Type="http://schemas.openxmlformats.org/officeDocument/2006/relationships/hyperlink" Target="https://bowling.lexerbowling.com/bowlingdelapraille/liguesgb2025-2026/pl029.htm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5-2026/pl012.htm" TargetMode="External"/><Relationship Id="rId117" Type="http://schemas.openxmlformats.org/officeDocument/2006/relationships/hyperlink" Target="https://bowling.lexerbowling.com/bowlingdelapraille/liguesgb2025-2026/pl008.htm" TargetMode="External"/><Relationship Id="rId21" Type="http://schemas.openxmlformats.org/officeDocument/2006/relationships/hyperlink" Target="https://bowling.lexerbowling.com/bowlingdelapraille/liguesgb2025-2026/pl006.htm" TargetMode="External"/><Relationship Id="rId42" Type="http://schemas.openxmlformats.org/officeDocument/2006/relationships/hyperlink" Target="https://bowling.lexerbowling.com/bowlingdelapraille/liguesgb2025-2026/pl031.htm" TargetMode="External"/><Relationship Id="rId47" Type="http://schemas.openxmlformats.org/officeDocument/2006/relationships/hyperlink" Target="https://bowling.lexerbowling.com/bowlingdelapraille/liguesgb2025-2026/pl01A.htm" TargetMode="External"/><Relationship Id="rId63" Type="http://schemas.openxmlformats.org/officeDocument/2006/relationships/hyperlink" Target="https://bowling.lexerbowling.com/bowlingdelapraille/liguesgb2025-2026/pl01E.htm" TargetMode="External"/><Relationship Id="rId68" Type="http://schemas.openxmlformats.org/officeDocument/2006/relationships/hyperlink" Target="https://bowling.lexerbowling.com/bowlingdelapraille/liguesgb2025-2026/pl01C.htm" TargetMode="External"/><Relationship Id="rId84" Type="http://schemas.openxmlformats.org/officeDocument/2006/relationships/hyperlink" Target="https://bowling.lexerbowling.com/bowlingdelapraille/liguesgb2025-2026/pl004.htm" TargetMode="External"/><Relationship Id="rId89" Type="http://schemas.openxmlformats.org/officeDocument/2006/relationships/hyperlink" Target="https://bowling.lexerbowling.com/bowlingdelapraille/liguesgb2025-2026/pl02C.htm" TargetMode="External"/><Relationship Id="rId112" Type="http://schemas.openxmlformats.org/officeDocument/2006/relationships/hyperlink" Target="https://bowling.lexerbowling.com/bowlingdelapraille/liguesgb2025-2026/pl00F.htm" TargetMode="External"/><Relationship Id="rId133" Type="http://schemas.openxmlformats.org/officeDocument/2006/relationships/hyperlink" Target="https://bowling.lexerbowling.com/bowlingdelapraille/liguesgb2025-2026/pl024.htm" TargetMode="External"/><Relationship Id="rId138" Type="http://schemas.openxmlformats.org/officeDocument/2006/relationships/hyperlink" Target="https://bowling.lexerbowling.com/bowlingdelapraille/liguesgb2025-2026/pl047.htm" TargetMode="External"/><Relationship Id="rId154" Type="http://schemas.openxmlformats.org/officeDocument/2006/relationships/hyperlink" Target="https://bowling.lexerbowling.com/bowlingdelapraille/liguesgb2025-2026/pl032.htm" TargetMode="External"/><Relationship Id="rId159" Type="http://schemas.openxmlformats.org/officeDocument/2006/relationships/hyperlink" Target="https://bowling.lexerbowling.com/bowlingdelapraille/liguesgb2025-2026/pl01F.htm" TargetMode="External"/><Relationship Id="rId16" Type="http://schemas.openxmlformats.org/officeDocument/2006/relationships/hyperlink" Target="https://bowling.lexerbowling.com/bowlingdelapraille/liguesgb2025-2026/pl007.htm" TargetMode="External"/><Relationship Id="rId107" Type="http://schemas.openxmlformats.org/officeDocument/2006/relationships/hyperlink" Target="https://bowling.lexerbowling.com/bowlingdelapraille/liguesgb2025-2026/pl04B.htm" TargetMode="External"/><Relationship Id="rId11" Type="http://schemas.openxmlformats.org/officeDocument/2006/relationships/hyperlink" Target="https://bowling.lexerbowling.com/bowlingdelapraille/liguesgb2025-2026/pl048.htm" TargetMode="External"/><Relationship Id="rId32" Type="http://schemas.openxmlformats.org/officeDocument/2006/relationships/hyperlink" Target="https://bowling.lexerbowling.com/bowlingdelapraille/liguesgb2025-2026/pl011.htm" TargetMode="External"/><Relationship Id="rId37" Type="http://schemas.openxmlformats.org/officeDocument/2006/relationships/hyperlink" Target="https://bowling.lexerbowling.com/bowlingdelapraille/liguesgb2025-2026/pl01C.htm" TargetMode="External"/><Relationship Id="rId53" Type="http://schemas.openxmlformats.org/officeDocument/2006/relationships/hyperlink" Target="https://bowling.lexerbowling.com/bowlingdelapraille/liguesgb2025-2026/pl006.htm" TargetMode="External"/><Relationship Id="rId58" Type="http://schemas.openxmlformats.org/officeDocument/2006/relationships/hyperlink" Target="https://bowling.lexerbowling.com/bowlingdelapraille/liguesgb2025-2026/pl020.htm" TargetMode="External"/><Relationship Id="rId74" Type="http://schemas.openxmlformats.org/officeDocument/2006/relationships/hyperlink" Target="https://bowling.lexerbowling.com/bowlingdelapraille/liguesgb2025-2026/pl021.htm" TargetMode="External"/><Relationship Id="rId79" Type="http://schemas.openxmlformats.org/officeDocument/2006/relationships/hyperlink" Target="https://bowling.lexerbowling.com/bowlingdelapraille/liguesgb2025-2026/pl04A.htm" TargetMode="External"/><Relationship Id="rId102" Type="http://schemas.openxmlformats.org/officeDocument/2006/relationships/hyperlink" Target="https://bowling.lexerbowling.com/bowlingdelapraille/liguesgb2025-2026/pl029.htm" TargetMode="External"/><Relationship Id="rId123" Type="http://schemas.openxmlformats.org/officeDocument/2006/relationships/hyperlink" Target="https://bowling.lexerbowling.com/bowlingdelapraille/liguesgb2025-2026/pl034.htm" TargetMode="External"/><Relationship Id="rId128" Type="http://schemas.openxmlformats.org/officeDocument/2006/relationships/hyperlink" Target="https://bowling.lexerbowling.com/bowlingdelapraille/liguesgb2025-2026/pl052.htm" TargetMode="External"/><Relationship Id="rId144" Type="http://schemas.openxmlformats.org/officeDocument/2006/relationships/hyperlink" Target="https://bowling.lexerbowling.com/bowlingdelapraille/liguesgb2025-2026/pl04B.htm" TargetMode="External"/><Relationship Id="rId149" Type="http://schemas.openxmlformats.org/officeDocument/2006/relationships/hyperlink" Target="https://bowling.lexerbowling.com/bowlingdelapraille/liguesgb2025-2026/pl004.htm" TargetMode="External"/><Relationship Id="rId5" Type="http://schemas.openxmlformats.org/officeDocument/2006/relationships/hyperlink" Target="https://bowling.lexerbowling.com/bowlingdelapraille/liguesgb2025-2026/pl00D.htm" TargetMode="External"/><Relationship Id="rId90" Type="http://schemas.openxmlformats.org/officeDocument/2006/relationships/hyperlink" Target="https://bowling.lexerbowling.com/bowlingdelapraille/liguesgb2025-2026/pl046.htm" TargetMode="External"/><Relationship Id="rId95" Type="http://schemas.openxmlformats.org/officeDocument/2006/relationships/hyperlink" Target="https://bowling.lexerbowling.com/bowlingdelapraille/liguesgb2025-2026/pl052.htm" TargetMode="External"/><Relationship Id="rId160" Type="http://schemas.openxmlformats.org/officeDocument/2006/relationships/hyperlink" Target="https://bowling.lexerbowling.com/bowlingdelapraille/liguesgb2025-2026/pl052.htm" TargetMode="External"/><Relationship Id="rId22" Type="http://schemas.openxmlformats.org/officeDocument/2006/relationships/hyperlink" Target="https://bowling.lexerbowling.com/bowlingdelapraille/liguesgb2025-2026/pl013.htm" TargetMode="External"/><Relationship Id="rId27" Type="http://schemas.openxmlformats.org/officeDocument/2006/relationships/hyperlink" Target="https://bowling.lexerbowling.com/bowlingdelapraille/liguesgb2025-2026/pl04F.htm" TargetMode="External"/><Relationship Id="rId43" Type="http://schemas.openxmlformats.org/officeDocument/2006/relationships/hyperlink" Target="https://bowling.lexerbowling.com/bowlingdelapraille/liguesgb2025-2026/pl04A.htm" TargetMode="External"/><Relationship Id="rId48" Type="http://schemas.openxmlformats.org/officeDocument/2006/relationships/hyperlink" Target="https://bowling.lexerbowling.com/bowlingdelapraille/liguesgb2025-2026/pl056.htm" TargetMode="External"/><Relationship Id="rId64" Type="http://schemas.openxmlformats.org/officeDocument/2006/relationships/hyperlink" Target="https://bowling.lexerbowling.com/bowlingdelapraille/liguesgb2025-2026/pl011.htm" TargetMode="External"/><Relationship Id="rId69" Type="http://schemas.openxmlformats.org/officeDocument/2006/relationships/hyperlink" Target="https://bowling.lexerbowling.com/bowlingdelapraille/liguesgb2025-2026/pl01B.htm" TargetMode="External"/><Relationship Id="rId113" Type="http://schemas.openxmlformats.org/officeDocument/2006/relationships/hyperlink" Target="https://bowling.lexerbowling.com/bowlingdelapraille/liguesgb2025-2026/pl040.htm" TargetMode="External"/><Relationship Id="rId118" Type="http://schemas.openxmlformats.org/officeDocument/2006/relationships/hyperlink" Target="https://bowling.lexerbowling.com/bowlingdelapraille/liguesgb2025-2026/pl006.htm" TargetMode="External"/><Relationship Id="rId134" Type="http://schemas.openxmlformats.org/officeDocument/2006/relationships/hyperlink" Target="https://bowling.lexerbowling.com/bowlingdelapraille/liguesgb2025-2026/pl00D.htm" TargetMode="External"/><Relationship Id="rId139" Type="http://schemas.openxmlformats.org/officeDocument/2006/relationships/hyperlink" Target="https://bowling.lexerbowling.com/bowlingdelapraille/liguesgb2025-2026/pl02F.htm" TargetMode="External"/><Relationship Id="rId80" Type="http://schemas.openxmlformats.org/officeDocument/2006/relationships/hyperlink" Target="https://bowling.lexerbowling.com/bowlingdelapraille/liguesgb2025-2026/pl009.htm" TargetMode="External"/><Relationship Id="rId85" Type="http://schemas.openxmlformats.org/officeDocument/2006/relationships/hyperlink" Target="https://bowling.lexerbowling.com/bowlingdelapraille/liguesgb2025-2026/pl042.htm" TargetMode="External"/><Relationship Id="rId150" Type="http://schemas.openxmlformats.org/officeDocument/2006/relationships/hyperlink" Target="https://bowling.lexerbowling.com/bowlingdelapraille/liguesgb2025-2026/pl006.htm" TargetMode="External"/><Relationship Id="rId155" Type="http://schemas.openxmlformats.org/officeDocument/2006/relationships/hyperlink" Target="https://bowling.lexerbowling.com/bowlingdelapraille/liguesgb2025-2026/pl01E.htm" TargetMode="External"/><Relationship Id="rId12" Type="http://schemas.openxmlformats.org/officeDocument/2006/relationships/hyperlink" Target="https://bowling.lexerbowling.com/bowlingdelapraille/liguesgb2025-2026/pl043.htm" TargetMode="External"/><Relationship Id="rId17" Type="http://schemas.openxmlformats.org/officeDocument/2006/relationships/hyperlink" Target="https://bowling.lexerbowling.com/bowlingdelapraille/liguesgb2025-2026/pl04B.htm" TargetMode="External"/><Relationship Id="rId33" Type="http://schemas.openxmlformats.org/officeDocument/2006/relationships/hyperlink" Target="https://bowling.lexerbowling.com/bowlingdelapraille/liguesgb2025-2026/pl048.htm" TargetMode="External"/><Relationship Id="rId38" Type="http://schemas.openxmlformats.org/officeDocument/2006/relationships/hyperlink" Target="https://bowling.lexerbowling.com/bowlingdelapraille/liguesgb2025-2026/pl024.htm" TargetMode="External"/><Relationship Id="rId59" Type="http://schemas.openxmlformats.org/officeDocument/2006/relationships/hyperlink" Target="https://bowling.lexerbowling.com/bowlingdelapraille/liguesgb2025-2026/pl046.htm" TargetMode="External"/><Relationship Id="rId103" Type="http://schemas.openxmlformats.org/officeDocument/2006/relationships/hyperlink" Target="https://bowling.lexerbowling.com/bowlingdelapraille/liguesgb2025-2026/pl002.htm" TargetMode="External"/><Relationship Id="rId108" Type="http://schemas.openxmlformats.org/officeDocument/2006/relationships/hyperlink" Target="https://bowling.lexerbowling.com/bowlingdelapraille/liguesgb2025-2026/pl00D.htm" TargetMode="External"/><Relationship Id="rId124" Type="http://schemas.openxmlformats.org/officeDocument/2006/relationships/hyperlink" Target="https://bowling.lexerbowling.com/bowlingdelapraille/liguesgb2025-2026/pl032.htm" TargetMode="External"/><Relationship Id="rId129" Type="http://schemas.openxmlformats.org/officeDocument/2006/relationships/hyperlink" Target="https://bowling.lexerbowling.com/bowlingdelapraille/liguesgb2025-2026/pl002.htm" TargetMode="External"/><Relationship Id="rId20" Type="http://schemas.openxmlformats.org/officeDocument/2006/relationships/hyperlink" Target="https://bowling.lexerbowling.com/bowlingdelapraille/liguesgb2025-2026/pl053.htm" TargetMode="External"/><Relationship Id="rId41" Type="http://schemas.openxmlformats.org/officeDocument/2006/relationships/hyperlink" Target="https://bowling.lexerbowling.com/bowlingdelapraille/liguesgb2025-2026/pl017.htm" TargetMode="External"/><Relationship Id="rId54" Type="http://schemas.openxmlformats.org/officeDocument/2006/relationships/hyperlink" Target="https://bowling.lexerbowling.com/bowlingdelapraille/liguesgb2025-2026/pl01F.htm" TargetMode="External"/><Relationship Id="rId62" Type="http://schemas.openxmlformats.org/officeDocument/2006/relationships/hyperlink" Target="https://bowling.lexerbowling.com/bowlingdelapraille/liguesgb2025-2026/pl010.htm" TargetMode="External"/><Relationship Id="rId70" Type="http://schemas.openxmlformats.org/officeDocument/2006/relationships/hyperlink" Target="https://bowling.lexerbowling.com/bowlingdelapraille/liguesgb2025-2026/pl024.htm" TargetMode="External"/><Relationship Id="rId75" Type="http://schemas.openxmlformats.org/officeDocument/2006/relationships/hyperlink" Target="https://bowling.lexerbowling.com/bowlingdelapraille/liguesgb2025-2026/pl008.htm" TargetMode="External"/><Relationship Id="rId83" Type="http://schemas.openxmlformats.org/officeDocument/2006/relationships/hyperlink" Target="https://bowling.lexerbowling.com/bowlingdelapraille/liguesgb2025-2026/pl045.htm" TargetMode="External"/><Relationship Id="rId88" Type="http://schemas.openxmlformats.org/officeDocument/2006/relationships/hyperlink" Target="https://bowling.lexerbowling.com/bowlingdelapraille/liguesgb2025-2026/pl013.htm" TargetMode="External"/><Relationship Id="rId91" Type="http://schemas.openxmlformats.org/officeDocument/2006/relationships/hyperlink" Target="https://bowling.lexerbowling.com/bowlingdelapraille/liguesgb2025-2026/pl032.htm" TargetMode="External"/><Relationship Id="rId96" Type="http://schemas.openxmlformats.org/officeDocument/2006/relationships/hyperlink" Target="https://bowling.lexerbowling.com/bowlingdelapraille/liguesgb2025-2026/pl01F.htm" TargetMode="External"/><Relationship Id="rId111" Type="http://schemas.openxmlformats.org/officeDocument/2006/relationships/hyperlink" Target="https://bowling.lexerbowling.com/bowlingdelapraille/liguesgb2025-2026/pl04A.htm" TargetMode="External"/><Relationship Id="rId132" Type="http://schemas.openxmlformats.org/officeDocument/2006/relationships/hyperlink" Target="https://bowling.lexerbowling.com/bowlingdelapraille/liguesgb2025-2026/pl01C.htm" TargetMode="External"/><Relationship Id="rId140" Type="http://schemas.openxmlformats.org/officeDocument/2006/relationships/hyperlink" Target="https://bowling.lexerbowling.com/bowlingdelapraille/liguesgb2025-2026/pl029.htm" TargetMode="External"/><Relationship Id="rId145" Type="http://schemas.openxmlformats.org/officeDocument/2006/relationships/hyperlink" Target="https://bowling.lexerbowling.com/bowlingdelapraille/liguesgb2025-2026/pl009.htm" TargetMode="External"/><Relationship Id="rId153" Type="http://schemas.openxmlformats.org/officeDocument/2006/relationships/hyperlink" Target="https://bowling.lexerbowling.com/bowlingdelapraille/liguesgb2025-2026/pl034.htm" TargetMode="External"/><Relationship Id="rId161" Type="http://schemas.openxmlformats.org/officeDocument/2006/relationships/printerSettings" Target="../printerSettings/printerSettings10.bin"/><Relationship Id="rId1" Type="http://schemas.openxmlformats.org/officeDocument/2006/relationships/hyperlink" Target="https://bowling.lexerbowling.com/bowlingdelapraille/liguesgb2025-2026/pl002.htm" TargetMode="External"/><Relationship Id="rId6" Type="http://schemas.openxmlformats.org/officeDocument/2006/relationships/hyperlink" Target="https://bowling.lexerbowling.com/bowlingdelapraille/liguesgb2025-2026/pl056.htm" TargetMode="External"/><Relationship Id="rId15" Type="http://schemas.openxmlformats.org/officeDocument/2006/relationships/hyperlink" Target="https://bowling.lexerbowling.com/bowlingdelapraille/liguesgb2025-2026/pl031.htm" TargetMode="External"/><Relationship Id="rId23" Type="http://schemas.openxmlformats.org/officeDocument/2006/relationships/hyperlink" Target="https://bowling.lexerbowling.com/bowlingdelapraille/liguesgb2025-2026/pl046.htm" TargetMode="External"/><Relationship Id="rId28" Type="http://schemas.openxmlformats.org/officeDocument/2006/relationships/hyperlink" Target="https://bowling.lexerbowling.com/bowlingdelapraille/liguesgb2025-2026/pl036.htm" TargetMode="External"/><Relationship Id="rId36" Type="http://schemas.openxmlformats.org/officeDocument/2006/relationships/hyperlink" Target="https://bowling.lexerbowling.com/bowlingdelapraille/liguesgb2025-2026/pl00D.htm" TargetMode="External"/><Relationship Id="rId49" Type="http://schemas.openxmlformats.org/officeDocument/2006/relationships/hyperlink" Target="https://bowling.lexerbowling.com/bowlingdelapraille/liguesgb2025-2026/pl009.htm" TargetMode="External"/><Relationship Id="rId57" Type="http://schemas.openxmlformats.org/officeDocument/2006/relationships/hyperlink" Target="https://bowling.lexerbowling.com/bowlingdelapraille/liguesgb2025-2026/pl036.htm" TargetMode="External"/><Relationship Id="rId106" Type="http://schemas.openxmlformats.org/officeDocument/2006/relationships/hyperlink" Target="https://bowling.lexerbowling.com/bowlingdelapraille/liguesgb2025-2026/pl047.htm" TargetMode="External"/><Relationship Id="rId114" Type="http://schemas.openxmlformats.org/officeDocument/2006/relationships/hyperlink" Target="https://bowling.lexerbowling.com/bowlingdelapraille/liguesgb2025-2026/pl004.htm" TargetMode="External"/><Relationship Id="rId119" Type="http://schemas.openxmlformats.org/officeDocument/2006/relationships/hyperlink" Target="https://bowling.lexerbowling.com/bowlingdelapraille/liguesgb2025-2026/pl046.htm" TargetMode="External"/><Relationship Id="rId127" Type="http://schemas.openxmlformats.org/officeDocument/2006/relationships/hyperlink" Target="https://bowling.lexerbowling.com/bowlingdelapraille/liguesgb2025-2026/pl02C.htm" TargetMode="External"/><Relationship Id="rId10" Type="http://schemas.openxmlformats.org/officeDocument/2006/relationships/hyperlink" Target="https://bowling.lexerbowling.com/bowlingdelapraille/liguesgb2025-2026/pl01A.htm" TargetMode="External"/><Relationship Id="rId31" Type="http://schemas.openxmlformats.org/officeDocument/2006/relationships/hyperlink" Target="https://bowling.lexerbowling.com/bowlingdelapraille/liguesgb2025-2026/pl010.htm" TargetMode="External"/><Relationship Id="rId44" Type="http://schemas.openxmlformats.org/officeDocument/2006/relationships/hyperlink" Target="https://bowling.lexerbowling.com/bowlingdelapraille/liguesgb2025-2026/pl007.htm" TargetMode="External"/><Relationship Id="rId52" Type="http://schemas.openxmlformats.org/officeDocument/2006/relationships/hyperlink" Target="https://bowling.lexerbowling.com/bowlingdelapraille/liguesgb2025-2026/pl042.htm" TargetMode="External"/><Relationship Id="rId60" Type="http://schemas.openxmlformats.org/officeDocument/2006/relationships/hyperlink" Target="https://bowling.lexerbowling.com/bowlingdelapraille/liguesgb2025-2026/pl041.htm" TargetMode="External"/><Relationship Id="rId65" Type="http://schemas.openxmlformats.org/officeDocument/2006/relationships/hyperlink" Target="https://bowling.lexerbowling.com/bowlingdelapraille/liguesgb2025-2026/pl002.htm" TargetMode="External"/><Relationship Id="rId73" Type="http://schemas.openxmlformats.org/officeDocument/2006/relationships/hyperlink" Target="https://bowling.lexerbowling.com/bowlingdelapraille/liguesgb2025-2026/pl040.htm" TargetMode="External"/><Relationship Id="rId78" Type="http://schemas.openxmlformats.org/officeDocument/2006/relationships/hyperlink" Target="https://bowling.lexerbowling.com/bowlingdelapraille/liguesgb2025-2026/pl030.htm" TargetMode="External"/><Relationship Id="rId81" Type="http://schemas.openxmlformats.org/officeDocument/2006/relationships/hyperlink" Target="https://bowling.lexerbowling.com/bowlingdelapraille/liguesgb2025-2026/pl047.htm" TargetMode="External"/><Relationship Id="rId86" Type="http://schemas.openxmlformats.org/officeDocument/2006/relationships/hyperlink" Target="https://bowling.lexerbowling.com/bowlingdelapraille/liguesgb2025-2026/pl04D.htm" TargetMode="External"/><Relationship Id="rId94" Type="http://schemas.openxmlformats.org/officeDocument/2006/relationships/hyperlink" Target="https://bowling.lexerbowling.com/bowlingdelapraille/liguesgb2025-2026/pl012.htm" TargetMode="External"/><Relationship Id="rId99" Type="http://schemas.openxmlformats.org/officeDocument/2006/relationships/hyperlink" Target="https://bowling.lexerbowling.com/bowlingdelapraille/liguesgb2025-2026/pl01C.htm" TargetMode="External"/><Relationship Id="rId101" Type="http://schemas.openxmlformats.org/officeDocument/2006/relationships/hyperlink" Target="https://bowling.lexerbowling.com/bowlingdelapraille/liguesgb2025-2026/pl021.htm" TargetMode="External"/><Relationship Id="rId122" Type="http://schemas.openxmlformats.org/officeDocument/2006/relationships/hyperlink" Target="https://bowling.lexerbowling.com/bowlingdelapraille/liguesgb2025-2026/pl012.htm" TargetMode="External"/><Relationship Id="rId130" Type="http://schemas.openxmlformats.org/officeDocument/2006/relationships/hyperlink" Target="https://bowling.lexerbowling.com/bowlingdelapraille/liguesgb2025-2026/pl021.htm" TargetMode="External"/><Relationship Id="rId135" Type="http://schemas.openxmlformats.org/officeDocument/2006/relationships/hyperlink" Target="https://bowling.lexerbowling.com/bowlingdelapraille/liguesgb2025-2026/pl048.htm" TargetMode="External"/><Relationship Id="rId143" Type="http://schemas.openxmlformats.org/officeDocument/2006/relationships/hyperlink" Target="https://bowling.lexerbowling.com/bowlingdelapraille/liguesgb2025-2026/pl045.htm" TargetMode="External"/><Relationship Id="rId148" Type="http://schemas.openxmlformats.org/officeDocument/2006/relationships/hyperlink" Target="https://bowling.lexerbowling.com/bowlingdelapraille/liguesgb2025-2026/pl008.htm" TargetMode="External"/><Relationship Id="rId151" Type="http://schemas.openxmlformats.org/officeDocument/2006/relationships/hyperlink" Target="https://bowling.lexerbowling.com/bowlingdelapraille/liguesgb2025-2026/pl020.htm" TargetMode="External"/><Relationship Id="rId156" Type="http://schemas.openxmlformats.org/officeDocument/2006/relationships/hyperlink" Target="https://bowling.lexerbowling.com/bowlingdelapraille/liguesgb2025-2026/pl046.htm" TargetMode="External"/><Relationship Id="rId4" Type="http://schemas.openxmlformats.org/officeDocument/2006/relationships/hyperlink" Target="https://bowling.lexerbowling.com/bowlingdelapraille/liguesgb2025-2026/pl01C.htm" TargetMode="External"/><Relationship Id="rId9" Type="http://schemas.openxmlformats.org/officeDocument/2006/relationships/hyperlink" Target="https://bowling.lexerbowling.com/bowlingdelapraille/liguesgb2025-2026/pl040.htm" TargetMode="External"/><Relationship Id="rId13" Type="http://schemas.openxmlformats.org/officeDocument/2006/relationships/hyperlink" Target="https://bowling.lexerbowling.com/bowlingdelapraille/liguesgb2025-2026/pl04D.htm" TargetMode="External"/><Relationship Id="rId18" Type="http://schemas.openxmlformats.org/officeDocument/2006/relationships/hyperlink" Target="https://bowling.lexerbowling.com/bowlingdelapraille/liguesgb2025-2026/pl009.htm" TargetMode="External"/><Relationship Id="rId39" Type="http://schemas.openxmlformats.org/officeDocument/2006/relationships/hyperlink" Target="https://bowling.lexerbowling.com/bowlingdelapraille/liguesgb2025-2026/pl00B.htm" TargetMode="External"/><Relationship Id="rId109" Type="http://schemas.openxmlformats.org/officeDocument/2006/relationships/hyperlink" Target="https://bowling.lexerbowling.com/bowlingdelapraille/liguesgb2025-2026/pl009.htm" TargetMode="External"/><Relationship Id="rId34" Type="http://schemas.openxmlformats.org/officeDocument/2006/relationships/hyperlink" Target="https://bowling.lexerbowling.com/bowlingdelapraille/liguesgb2025-2026/pl002.htm" TargetMode="External"/><Relationship Id="rId50" Type="http://schemas.openxmlformats.org/officeDocument/2006/relationships/hyperlink" Target="https://bowling.lexerbowling.com/bowlingdelapraille/liguesgb2025-2026/pl053.htm" TargetMode="External"/><Relationship Id="rId55" Type="http://schemas.openxmlformats.org/officeDocument/2006/relationships/hyperlink" Target="https://bowling.lexerbowling.com/bowlingdelapraille/liguesgb2025-2026/pl012.htm" TargetMode="External"/><Relationship Id="rId76" Type="http://schemas.openxmlformats.org/officeDocument/2006/relationships/hyperlink" Target="https://bowling.lexerbowling.com/bowlingdelapraille/liguesgb2025-2026/pl00F.htm" TargetMode="External"/><Relationship Id="rId97" Type="http://schemas.openxmlformats.org/officeDocument/2006/relationships/hyperlink" Target="https://bowling.lexerbowling.com/bowlingdelapraille/liguesgb2025-2026/pl048.htm" TargetMode="External"/><Relationship Id="rId104" Type="http://schemas.openxmlformats.org/officeDocument/2006/relationships/hyperlink" Target="https://bowling.lexerbowling.com/bowlingdelapraille/liguesgb2025-2026/pl042.htm" TargetMode="External"/><Relationship Id="rId120" Type="http://schemas.openxmlformats.org/officeDocument/2006/relationships/hyperlink" Target="https://bowling.lexerbowling.com/bowlingdelapraille/liguesgb2025-2026/pl013.htm" TargetMode="External"/><Relationship Id="rId125" Type="http://schemas.openxmlformats.org/officeDocument/2006/relationships/hyperlink" Target="https://bowling.lexerbowling.com/bowlingdelapraille/liguesgb2025-2026/pl020.htm" TargetMode="External"/><Relationship Id="rId141" Type="http://schemas.openxmlformats.org/officeDocument/2006/relationships/hyperlink" Target="https://bowling.lexerbowling.com/bowlingdelapraille/liguesgb2025-2026/pl04D.htm" TargetMode="External"/><Relationship Id="rId146" Type="http://schemas.openxmlformats.org/officeDocument/2006/relationships/hyperlink" Target="https://bowling.lexerbowling.com/bowlingdelapraille/liguesgb2025-2026/pl030.htm" TargetMode="External"/><Relationship Id="rId7" Type="http://schemas.openxmlformats.org/officeDocument/2006/relationships/hyperlink" Target="https://bowling.lexerbowling.com/bowlingdelapraille/liguesgb2025-2026/pl017.htm" TargetMode="External"/><Relationship Id="rId71" Type="http://schemas.openxmlformats.org/officeDocument/2006/relationships/hyperlink" Target="https://bowling.lexerbowling.com/bowlingdelapraille/liguesgb2025-2026/pl00D.htm" TargetMode="External"/><Relationship Id="rId92" Type="http://schemas.openxmlformats.org/officeDocument/2006/relationships/hyperlink" Target="https://bowling.lexerbowling.com/bowlingdelapraille/liguesgb2025-2026/pl034.htm" TargetMode="External"/><Relationship Id="rId2" Type="http://schemas.openxmlformats.org/officeDocument/2006/relationships/hyperlink" Target="https://bowling.lexerbowling.com/bowlingdelapraille/liguesgb2025-2026/pl024.htm" TargetMode="External"/><Relationship Id="rId29" Type="http://schemas.openxmlformats.org/officeDocument/2006/relationships/hyperlink" Target="https://bowling.lexerbowling.com/bowlingdelapraille/liguesgb2025-2026/pl020.htm" TargetMode="External"/><Relationship Id="rId24" Type="http://schemas.openxmlformats.org/officeDocument/2006/relationships/hyperlink" Target="https://bowling.lexerbowling.com/bowlingdelapraille/liguesgb2025-2026/pl041.htm" TargetMode="External"/><Relationship Id="rId40" Type="http://schemas.openxmlformats.org/officeDocument/2006/relationships/hyperlink" Target="https://bowling.lexerbowling.com/bowlingdelapraille/liguesgb2025-2026/pl040.htm" TargetMode="External"/><Relationship Id="rId45" Type="http://schemas.openxmlformats.org/officeDocument/2006/relationships/hyperlink" Target="https://bowling.lexerbowling.com/bowlingdelapraille/liguesgb2025-2026/pl04D.htm" TargetMode="External"/><Relationship Id="rId66" Type="http://schemas.openxmlformats.org/officeDocument/2006/relationships/hyperlink" Target="https://bowling.lexerbowling.com/bowlingdelapraille/liguesgb2025-2026/pl048.htm" TargetMode="External"/><Relationship Id="rId87" Type="http://schemas.openxmlformats.org/officeDocument/2006/relationships/hyperlink" Target="https://bowling.lexerbowling.com/bowlingdelapraille/liguesgb2025-2026/pl020.htm" TargetMode="External"/><Relationship Id="rId110" Type="http://schemas.openxmlformats.org/officeDocument/2006/relationships/hyperlink" Target="https://bowling.lexerbowling.com/bowlingdelapraille/liguesgb2025-2026/pl030.htm" TargetMode="External"/><Relationship Id="rId115" Type="http://schemas.openxmlformats.org/officeDocument/2006/relationships/hyperlink" Target="https://bowling.lexerbowling.com/bowlingdelapraille/liguesgb2025-2026/pl045.htm" TargetMode="External"/><Relationship Id="rId131" Type="http://schemas.openxmlformats.org/officeDocument/2006/relationships/hyperlink" Target="https://bowling.lexerbowling.com/bowlingdelapraille/liguesgb2025-2026/pl01B.htm" TargetMode="External"/><Relationship Id="rId136" Type="http://schemas.openxmlformats.org/officeDocument/2006/relationships/hyperlink" Target="https://bowling.lexerbowling.com/bowlingdelapraille/liguesgb2025-2026/pl04A.htm" TargetMode="External"/><Relationship Id="rId157" Type="http://schemas.openxmlformats.org/officeDocument/2006/relationships/hyperlink" Target="https://bowling.lexerbowling.com/bowlingdelapraille/liguesgb2025-2026/pl02C.htm" TargetMode="External"/><Relationship Id="rId61" Type="http://schemas.openxmlformats.org/officeDocument/2006/relationships/hyperlink" Target="https://bowling.lexerbowling.com/bowlingdelapraille/liguesgb2025-2026/pl04F.htm" TargetMode="External"/><Relationship Id="rId82" Type="http://schemas.openxmlformats.org/officeDocument/2006/relationships/hyperlink" Target="https://bowling.lexerbowling.com/bowlingdelapraille/liguesgb2025-2026/pl006.htm" TargetMode="External"/><Relationship Id="rId152" Type="http://schemas.openxmlformats.org/officeDocument/2006/relationships/hyperlink" Target="https://bowling.lexerbowling.com/bowlingdelapraille/liguesgb2025-2026/pl012.htm" TargetMode="External"/><Relationship Id="rId19" Type="http://schemas.openxmlformats.org/officeDocument/2006/relationships/hyperlink" Target="https://bowling.lexerbowling.com/bowlingdelapraille/liguesgb2025-2026/pl042.htm" TargetMode="External"/><Relationship Id="rId14" Type="http://schemas.openxmlformats.org/officeDocument/2006/relationships/hyperlink" Target="https://bowling.lexerbowling.com/bowlingdelapraille/liguesgb2025-2026/pl00B.htm" TargetMode="External"/><Relationship Id="rId30" Type="http://schemas.openxmlformats.org/officeDocument/2006/relationships/hyperlink" Target="https://bowling.lexerbowling.com/bowlingdelapraille/liguesgb2025-2026/pl01E.htm" TargetMode="External"/><Relationship Id="rId35" Type="http://schemas.openxmlformats.org/officeDocument/2006/relationships/hyperlink" Target="https://bowling.lexerbowling.com/bowlingdelapraille/liguesgb2025-2026/pl02F.htm" TargetMode="External"/><Relationship Id="rId56" Type="http://schemas.openxmlformats.org/officeDocument/2006/relationships/hyperlink" Target="https://bowling.lexerbowling.com/bowlingdelapraille/liguesgb2025-2026/pl013.htm" TargetMode="External"/><Relationship Id="rId77" Type="http://schemas.openxmlformats.org/officeDocument/2006/relationships/hyperlink" Target="https://bowling.lexerbowling.com/bowlingdelapraille/liguesgb2025-2026/pl04B.htm" TargetMode="External"/><Relationship Id="rId100" Type="http://schemas.openxmlformats.org/officeDocument/2006/relationships/hyperlink" Target="https://bowling.lexerbowling.com/bowlingdelapraille/liguesgb2025-2026/pl01B.htm" TargetMode="External"/><Relationship Id="rId105" Type="http://schemas.openxmlformats.org/officeDocument/2006/relationships/hyperlink" Target="https://bowling.lexerbowling.com/bowlingdelapraille/liguesgb2025-2026/pl024.htm" TargetMode="External"/><Relationship Id="rId126" Type="http://schemas.openxmlformats.org/officeDocument/2006/relationships/hyperlink" Target="https://bowling.lexerbowling.com/bowlingdelapraille/liguesgb2025-2026/pl01E.htm" TargetMode="External"/><Relationship Id="rId147" Type="http://schemas.openxmlformats.org/officeDocument/2006/relationships/hyperlink" Target="https://bowling.lexerbowling.com/bowlingdelapraille/liguesgb2025-2026/pl00F.htm" TargetMode="External"/><Relationship Id="rId8" Type="http://schemas.openxmlformats.org/officeDocument/2006/relationships/hyperlink" Target="https://bowling.lexerbowling.com/bowlingdelapraille/liguesgb2025-2026/pl04A.htm" TargetMode="External"/><Relationship Id="rId51" Type="http://schemas.openxmlformats.org/officeDocument/2006/relationships/hyperlink" Target="https://bowling.lexerbowling.com/bowlingdelapraille/liguesgb2025-2026/pl04B.htm" TargetMode="External"/><Relationship Id="rId72" Type="http://schemas.openxmlformats.org/officeDocument/2006/relationships/hyperlink" Target="https://bowling.lexerbowling.com/bowlingdelapraille/liguesgb2025-2026/pl02F.htm" TargetMode="External"/><Relationship Id="rId93" Type="http://schemas.openxmlformats.org/officeDocument/2006/relationships/hyperlink" Target="https://bowling.lexerbowling.com/bowlingdelapraille/liguesgb2025-2026/pl01E.htm" TargetMode="External"/><Relationship Id="rId98" Type="http://schemas.openxmlformats.org/officeDocument/2006/relationships/hyperlink" Target="https://bowling.lexerbowling.com/bowlingdelapraille/liguesgb2025-2026/pl02F.htm" TargetMode="External"/><Relationship Id="rId121" Type="http://schemas.openxmlformats.org/officeDocument/2006/relationships/hyperlink" Target="https://bowling.lexerbowling.com/bowlingdelapraille/liguesgb2025-2026/pl01F.htm" TargetMode="External"/><Relationship Id="rId142" Type="http://schemas.openxmlformats.org/officeDocument/2006/relationships/hyperlink" Target="https://bowling.lexerbowling.com/bowlingdelapraille/liguesgb2025-2026/pl040.htm" TargetMode="External"/><Relationship Id="rId3" Type="http://schemas.openxmlformats.org/officeDocument/2006/relationships/hyperlink" Target="https://bowling.lexerbowling.com/bowlingdelapraille/liguesgb2025-2026/pl02F.htm" TargetMode="External"/><Relationship Id="rId25" Type="http://schemas.openxmlformats.org/officeDocument/2006/relationships/hyperlink" Target="https://bowling.lexerbowling.com/bowlingdelapraille/liguesgb2025-2026/pl01F.htm" TargetMode="External"/><Relationship Id="rId46" Type="http://schemas.openxmlformats.org/officeDocument/2006/relationships/hyperlink" Target="https://bowling.lexerbowling.com/bowlingdelapraille/liguesgb2025-2026/pl043.htm" TargetMode="External"/><Relationship Id="rId67" Type="http://schemas.openxmlformats.org/officeDocument/2006/relationships/hyperlink" Target="https://bowling.lexerbowling.com/bowlingdelapraille/liguesgb2025-2026/pl029.htm" TargetMode="External"/><Relationship Id="rId116" Type="http://schemas.openxmlformats.org/officeDocument/2006/relationships/hyperlink" Target="https://bowling.lexerbowling.com/bowlingdelapraille/liguesgb2025-2026/pl04D.htm" TargetMode="External"/><Relationship Id="rId137" Type="http://schemas.openxmlformats.org/officeDocument/2006/relationships/hyperlink" Target="https://bowling.lexerbowling.com/bowlingdelapraille/liguesgb2025-2026/pl042.htm" TargetMode="External"/><Relationship Id="rId158" Type="http://schemas.openxmlformats.org/officeDocument/2006/relationships/hyperlink" Target="https://bowling.lexerbowling.com/bowlingdelapraille/liguesgb2025-2026/pl013.htm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17.htm" TargetMode="External"/><Relationship Id="rId299" Type="http://schemas.openxmlformats.org/officeDocument/2006/relationships/hyperlink" Target="https://bowling.lexerbowling.com/bowlingdelapraille/liguesgb2023-2024/pl030.htm" TargetMode="External"/><Relationship Id="rId303" Type="http://schemas.openxmlformats.org/officeDocument/2006/relationships/hyperlink" Target="https://bowling.lexerbowling.com/bowlingdelapraille/liguesgb2023-2024/pl026.htm" TargetMode="External"/><Relationship Id="rId21" Type="http://schemas.openxmlformats.org/officeDocument/2006/relationships/hyperlink" Target="https://bowling.lexerbowling.com/bowlingdelapraille/liguesgb2023-2024/pl004.htm" TargetMode="External"/><Relationship Id="rId42" Type="http://schemas.openxmlformats.org/officeDocument/2006/relationships/hyperlink" Target="https://bowling.lexerbowling.com/bowlingdelapraille/liguesgb2023-2024/pl006.htm" TargetMode="External"/><Relationship Id="rId63" Type="http://schemas.openxmlformats.org/officeDocument/2006/relationships/hyperlink" Target="https://bowling.lexerbowling.com/bowlingdelapraille/liguesgb2023-2024/pl01B.htm" TargetMode="External"/><Relationship Id="rId84" Type="http://schemas.openxmlformats.org/officeDocument/2006/relationships/hyperlink" Target="https://bowling.lexerbowling.com/bowlingdelapraille/liguesgb2023-2024/pl01B.htm" TargetMode="External"/><Relationship Id="rId138" Type="http://schemas.openxmlformats.org/officeDocument/2006/relationships/hyperlink" Target="https://bowling.lexerbowling.com/bowlingdelapraille/liguesgb2023-2024/pl007.htm" TargetMode="External"/><Relationship Id="rId159" Type="http://schemas.openxmlformats.org/officeDocument/2006/relationships/hyperlink" Target="https://bowling.lexerbowling.com/bowlingdelapraille/liguesgb2023-2024/pl01E.htm" TargetMode="External"/><Relationship Id="rId324" Type="http://schemas.openxmlformats.org/officeDocument/2006/relationships/hyperlink" Target="https://bowling.lexerbowling.com/bowlingdelapraille/liguesgb2023-2024/pl034.htm" TargetMode="External"/><Relationship Id="rId345" Type="http://schemas.openxmlformats.org/officeDocument/2006/relationships/hyperlink" Target="https://bowling.lexerbowling.com/bowlingdelapraille/liguesgb2023-2024/pl02D.htm" TargetMode="External"/><Relationship Id="rId170" Type="http://schemas.openxmlformats.org/officeDocument/2006/relationships/hyperlink" Target="https://bowling.lexerbowling.com/bowlingdelapraille/liguesgb2023-2024/pl028.htm" TargetMode="External"/><Relationship Id="rId191" Type="http://schemas.openxmlformats.org/officeDocument/2006/relationships/hyperlink" Target="https://bowling.lexerbowling.com/bowlingdelapraille/liguesgb2023-2024/pl011.htm" TargetMode="External"/><Relationship Id="rId205" Type="http://schemas.openxmlformats.org/officeDocument/2006/relationships/hyperlink" Target="https://bowling.lexerbowling.com/bowlingdelapraille/liguesgb2023-2024/pl018.htm" TargetMode="External"/><Relationship Id="rId226" Type="http://schemas.openxmlformats.org/officeDocument/2006/relationships/hyperlink" Target="https://bowling.lexerbowling.com/bowlingdelapraille/liguesgb2023-2024/pl026.htm" TargetMode="External"/><Relationship Id="rId247" Type="http://schemas.openxmlformats.org/officeDocument/2006/relationships/hyperlink" Target="https://bowling.lexerbowling.com/bowlingdelapraille/liguesgb2023-2024/pl002.htm" TargetMode="External"/><Relationship Id="rId107" Type="http://schemas.openxmlformats.org/officeDocument/2006/relationships/hyperlink" Target="https://bowling.lexerbowling.com/bowlingdelapraille/liguesgb2023-2024/pl029.htm" TargetMode="External"/><Relationship Id="rId268" Type="http://schemas.openxmlformats.org/officeDocument/2006/relationships/hyperlink" Target="https://bowling.lexerbowling.com/bowlingdelapraille/liguesgb2023-2024/pl028.htm" TargetMode="External"/><Relationship Id="rId289" Type="http://schemas.openxmlformats.org/officeDocument/2006/relationships/hyperlink" Target="https://bowling.lexerbowling.com/bowlingdelapraille/liguesgb2023-2024/pl001.htm" TargetMode="External"/><Relationship Id="rId11" Type="http://schemas.openxmlformats.org/officeDocument/2006/relationships/hyperlink" Target="https://bowling.lexerbowling.com/bowlingdelapraille/liguesgb2023-2024/pl017.htm" TargetMode="External"/><Relationship Id="rId32" Type="http://schemas.openxmlformats.org/officeDocument/2006/relationships/hyperlink" Target="https://bowling.lexerbowling.com/bowlingdelapraille/liguesgb2023-2024/pl01A.htm" TargetMode="External"/><Relationship Id="rId53" Type="http://schemas.openxmlformats.org/officeDocument/2006/relationships/hyperlink" Target="https://bowling.lexerbowling.com/bowlingdelapraille/liguesgb2023-2024/pl020.htm" TargetMode="External"/><Relationship Id="rId74" Type="http://schemas.openxmlformats.org/officeDocument/2006/relationships/hyperlink" Target="https://bowling.lexerbowling.com/bowlingdelapraille/liguesgb2023-2024/pl015.htm" TargetMode="External"/><Relationship Id="rId128" Type="http://schemas.openxmlformats.org/officeDocument/2006/relationships/hyperlink" Target="https://bowling.lexerbowling.com/bowlingdelapraille/liguesgb2023-2024/pl00C.htm" TargetMode="External"/><Relationship Id="rId149" Type="http://schemas.openxmlformats.org/officeDocument/2006/relationships/hyperlink" Target="https://bowling.lexerbowling.com/bowlingdelapraille/liguesgb2023-2024/pl026.htm" TargetMode="External"/><Relationship Id="rId314" Type="http://schemas.openxmlformats.org/officeDocument/2006/relationships/hyperlink" Target="https://bowling.lexerbowling.com/bowlingdelapraille/liguesgb2023-2024/pl008.htm" TargetMode="External"/><Relationship Id="rId335" Type="http://schemas.openxmlformats.org/officeDocument/2006/relationships/hyperlink" Target="https://bowling.lexerbowling.com/bowlingdelapraille/liguesgb2023-2024/pl022.htm" TargetMode="External"/><Relationship Id="rId356" Type="http://schemas.openxmlformats.org/officeDocument/2006/relationships/hyperlink" Target="https://bowling.lexerbowling.com/bowlingdelapraille/liguesgb2023-2024/pl026.htm" TargetMode="External"/><Relationship Id="rId5" Type="http://schemas.openxmlformats.org/officeDocument/2006/relationships/hyperlink" Target="https://bowling.lexerbowling.com/bowlingdelapraille/liguesgb2023-2024/pl020.htm" TargetMode="External"/><Relationship Id="rId95" Type="http://schemas.openxmlformats.org/officeDocument/2006/relationships/hyperlink" Target="https://bowling.lexerbowling.com/bowlingdelapraille/liguesgb2023-2024/pl021.htm" TargetMode="External"/><Relationship Id="rId160" Type="http://schemas.openxmlformats.org/officeDocument/2006/relationships/hyperlink" Target="https://bowling.lexerbowling.com/bowlingdelapraille/liguesgb2023-2024/pl021.htm" TargetMode="External"/><Relationship Id="rId181" Type="http://schemas.openxmlformats.org/officeDocument/2006/relationships/hyperlink" Target="https://bowling.lexerbowling.com/bowlingdelapraille/liguesgb2023-2024/pl037.htm" TargetMode="External"/><Relationship Id="rId216" Type="http://schemas.openxmlformats.org/officeDocument/2006/relationships/hyperlink" Target="https://bowling.lexerbowling.com/bowlingdelapraille/liguesgb2023-2024/pl003.htm" TargetMode="External"/><Relationship Id="rId237" Type="http://schemas.openxmlformats.org/officeDocument/2006/relationships/hyperlink" Target="https://bowling.lexerbowling.com/bowlingdelapraille/liguesgb2023-2024/pl00E.htm" TargetMode="External"/><Relationship Id="rId258" Type="http://schemas.openxmlformats.org/officeDocument/2006/relationships/hyperlink" Target="https://bowling.lexerbowling.com/bowlingdelapraille/liguesgb2023-2024/pl02B.htm" TargetMode="External"/><Relationship Id="rId279" Type="http://schemas.openxmlformats.org/officeDocument/2006/relationships/hyperlink" Target="https://bowling.lexerbowling.com/bowlingdelapraille/liguesgb2023-2024/pl026.htm" TargetMode="External"/><Relationship Id="rId22" Type="http://schemas.openxmlformats.org/officeDocument/2006/relationships/hyperlink" Target="https://bowling.lexerbowling.com/bowlingdelapraille/liguesgb2023-2024/pl030.htm" TargetMode="External"/><Relationship Id="rId43" Type="http://schemas.openxmlformats.org/officeDocument/2006/relationships/hyperlink" Target="https://bowling.lexerbowling.com/bowlingdelapraille/liguesgb2023-2024/pl039.htm" TargetMode="External"/><Relationship Id="rId64" Type="http://schemas.openxmlformats.org/officeDocument/2006/relationships/hyperlink" Target="https://bowling.lexerbowling.com/bowlingdelapraille/liguesgb2023-2024/pl007.htm" TargetMode="External"/><Relationship Id="rId118" Type="http://schemas.openxmlformats.org/officeDocument/2006/relationships/hyperlink" Target="https://bowling.lexerbowling.com/bowlingdelapraille/liguesgb2023-2024/pl034.htm" TargetMode="External"/><Relationship Id="rId139" Type="http://schemas.openxmlformats.org/officeDocument/2006/relationships/hyperlink" Target="https://bowling.lexerbowling.com/bowlingdelapraille/liguesgb2023-2024/pl028.htm" TargetMode="External"/><Relationship Id="rId290" Type="http://schemas.openxmlformats.org/officeDocument/2006/relationships/hyperlink" Target="https://bowling.lexerbowling.com/bowlingdelapraille/liguesgb2023-2024/pl00D.htm" TargetMode="External"/><Relationship Id="rId304" Type="http://schemas.openxmlformats.org/officeDocument/2006/relationships/hyperlink" Target="https://bowling.lexerbowling.com/bowlingdelapraille/liguesgb2023-2024/pl031.htm" TargetMode="External"/><Relationship Id="rId325" Type="http://schemas.openxmlformats.org/officeDocument/2006/relationships/hyperlink" Target="https://bowling.lexerbowling.com/bowlingdelapraille/liguesgb2023-2024/pl028.htm" TargetMode="External"/><Relationship Id="rId346" Type="http://schemas.openxmlformats.org/officeDocument/2006/relationships/hyperlink" Target="https://bowling.lexerbowling.com/bowlingdelapraille/liguesgb2023-2024/pl03A.htm" TargetMode="External"/><Relationship Id="rId85" Type="http://schemas.openxmlformats.org/officeDocument/2006/relationships/hyperlink" Target="https://bowling.lexerbowling.com/bowlingdelapraille/liguesgb2023-2024/pl006.htm" TargetMode="External"/><Relationship Id="rId150" Type="http://schemas.openxmlformats.org/officeDocument/2006/relationships/hyperlink" Target="https://bowling.lexerbowling.com/bowlingdelapraille/liguesgb2023-2024/pl020.htm" TargetMode="External"/><Relationship Id="rId171" Type="http://schemas.openxmlformats.org/officeDocument/2006/relationships/hyperlink" Target="https://bowling.lexerbowling.com/bowlingdelapraille/liguesgb2023-2024/pl025.htm" TargetMode="External"/><Relationship Id="rId192" Type="http://schemas.openxmlformats.org/officeDocument/2006/relationships/hyperlink" Target="https://bowling.lexerbowling.com/bowlingdelapraille/liguesgb2023-2024/pl01E.htm" TargetMode="External"/><Relationship Id="rId206" Type="http://schemas.openxmlformats.org/officeDocument/2006/relationships/hyperlink" Target="https://bowling.lexerbowling.com/bowlingdelapraille/liguesgb2023-2024/pl009.htm" TargetMode="External"/><Relationship Id="rId227" Type="http://schemas.openxmlformats.org/officeDocument/2006/relationships/hyperlink" Target="https://bowling.lexerbowling.com/bowlingdelapraille/liguesgb2023-2024/pl02F.htm" TargetMode="External"/><Relationship Id="rId248" Type="http://schemas.openxmlformats.org/officeDocument/2006/relationships/hyperlink" Target="https://bowling.lexerbowling.com/bowlingdelapraille/liguesgb2023-2024/pl025.htm" TargetMode="External"/><Relationship Id="rId269" Type="http://schemas.openxmlformats.org/officeDocument/2006/relationships/hyperlink" Target="https://bowling.lexerbowling.com/bowlingdelapraille/liguesgb2023-2024/pl001.htm" TargetMode="External"/><Relationship Id="rId12" Type="http://schemas.openxmlformats.org/officeDocument/2006/relationships/hyperlink" Target="https://bowling.lexerbowling.com/bowlingdelapraille/liguesgb2023-2024/pl00D.htm" TargetMode="External"/><Relationship Id="rId33" Type="http://schemas.openxmlformats.org/officeDocument/2006/relationships/hyperlink" Target="https://bowling.lexerbowling.com/bowlingdelapraille/liguesgb2023-2024/pl018.htm" TargetMode="External"/><Relationship Id="rId108" Type="http://schemas.openxmlformats.org/officeDocument/2006/relationships/hyperlink" Target="https://bowling.lexerbowling.com/bowlingdelapraille/liguesgb2023-2024/pl02D.htm" TargetMode="External"/><Relationship Id="rId129" Type="http://schemas.openxmlformats.org/officeDocument/2006/relationships/hyperlink" Target="https://bowling.lexerbowling.com/bowlingdelapraille/liguesgb2023-2024/pl013.htm" TargetMode="External"/><Relationship Id="rId280" Type="http://schemas.openxmlformats.org/officeDocument/2006/relationships/hyperlink" Target="https://bowling.lexerbowling.com/bowlingdelapraille/liguesgb2023-2024/pl009.htm" TargetMode="External"/><Relationship Id="rId315" Type="http://schemas.openxmlformats.org/officeDocument/2006/relationships/hyperlink" Target="https://bowling.lexerbowling.com/bowlingdelapraille/liguesgb2023-2024/pl022.htm" TargetMode="External"/><Relationship Id="rId336" Type="http://schemas.openxmlformats.org/officeDocument/2006/relationships/hyperlink" Target="https://bowling.lexerbowling.com/bowlingdelapraille/liguesgb2023-2024/pl017.htm" TargetMode="External"/><Relationship Id="rId357" Type="http://schemas.openxmlformats.org/officeDocument/2006/relationships/hyperlink" Target="https://bowling.lexerbowling.com/bowlingdelapraille/liguesgb2023-2024/pl016.htm" TargetMode="External"/><Relationship Id="rId54" Type="http://schemas.openxmlformats.org/officeDocument/2006/relationships/hyperlink" Target="https://bowling.lexerbowling.com/bowlingdelapraille/liguesgb2023-2024/pl00A.htm" TargetMode="External"/><Relationship Id="rId75" Type="http://schemas.openxmlformats.org/officeDocument/2006/relationships/hyperlink" Target="https://bowling.lexerbowling.com/bowlingdelapraille/liguesgb2023-2024/pl032.htm" TargetMode="External"/><Relationship Id="rId96" Type="http://schemas.openxmlformats.org/officeDocument/2006/relationships/hyperlink" Target="https://bowling.lexerbowling.com/bowlingdelapraille/liguesgb2023-2024/pl032.htm" TargetMode="External"/><Relationship Id="rId140" Type="http://schemas.openxmlformats.org/officeDocument/2006/relationships/hyperlink" Target="https://bowling.lexerbowling.com/bowlingdelapraille/liguesgb2023-2024/pl018.htm" TargetMode="External"/><Relationship Id="rId161" Type="http://schemas.openxmlformats.org/officeDocument/2006/relationships/hyperlink" Target="https://bowling.lexerbowling.com/bowlingdelapraille/liguesgb2023-2024/pl017.htm" TargetMode="External"/><Relationship Id="rId182" Type="http://schemas.openxmlformats.org/officeDocument/2006/relationships/hyperlink" Target="https://bowling.lexerbowling.com/bowlingdelapraille/liguesgb2023-2024/pl00F.htm" TargetMode="External"/><Relationship Id="rId217" Type="http://schemas.openxmlformats.org/officeDocument/2006/relationships/hyperlink" Target="https://bowling.lexerbowling.com/bowlingdelapraille/liguesgb2023-2024/pl017.htm" TargetMode="External"/><Relationship Id="rId6" Type="http://schemas.openxmlformats.org/officeDocument/2006/relationships/hyperlink" Target="https://bowling.lexerbowling.com/bowlingdelapraille/liguesgb2023-2024/pl038.htm" TargetMode="External"/><Relationship Id="rId238" Type="http://schemas.openxmlformats.org/officeDocument/2006/relationships/hyperlink" Target="https://bowling.lexerbowling.com/bowlingdelapraille/liguesgb2023-2024/pl018.htm" TargetMode="External"/><Relationship Id="rId259" Type="http://schemas.openxmlformats.org/officeDocument/2006/relationships/hyperlink" Target="https://bowling.lexerbowling.com/bowlingdelapraille/liguesgb2023-2024/pl00E.htm" TargetMode="External"/><Relationship Id="rId23" Type="http://schemas.openxmlformats.org/officeDocument/2006/relationships/hyperlink" Target="https://bowling.lexerbowling.com/bowlingdelapraille/liguesgb2023-2024/pl015.htm" TargetMode="External"/><Relationship Id="rId119" Type="http://schemas.openxmlformats.org/officeDocument/2006/relationships/hyperlink" Target="https://bowling.lexerbowling.com/bowlingdelapraille/liguesgb2023-2024/pl01A.htm" TargetMode="External"/><Relationship Id="rId270" Type="http://schemas.openxmlformats.org/officeDocument/2006/relationships/hyperlink" Target="https://bowling.lexerbowling.com/bowlingdelapraille/liguesgb2023-2024/pl029.htm" TargetMode="External"/><Relationship Id="rId291" Type="http://schemas.openxmlformats.org/officeDocument/2006/relationships/hyperlink" Target="https://bowling.lexerbowling.com/bowlingdelapraille/liguesgb2023-2024/pl01A.htm" TargetMode="External"/><Relationship Id="rId305" Type="http://schemas.openxmlformats.org/officeDocument/2006/relationships/hyperlink" Target="https://bowling.lexerbowling.com/bowlingdelapraille/liguesgb2023-2024/pl02F.htm" TargetMode="External"/><Relationship Id="rId326" Type="http://schemas.openxmlformats.org/officeDocument/2006/relationships/hyperlink" Target="https://bowling.lexerbowling.com/bowlingdelapraille/liguesgb2023-2024/pl006.htm" TargetMode="External"/><Relationship Id="rId347" Type="http://schemas.openxmlformats.org/officeDocument/2006/relationships/hyperlink" Target="https://bowling.lexerbowling.com/bowlingdelapraille/liguesgb2023-2024/pl008.htm" TargetMode="External"/><Relationship Id="rId44" Type="http://schemas.openxmlformats.org/officeDocument/2006/relationships/hyperlink" Target="https://bowling.lexerbowling.com/bowlingdelapraille/liguesgb2023-2024/pl003.htm" TargetMode="External"/><Relationship Id="rId65" Type="http://schemas.openxmlformats.org/officeDocument/2006/relationships/hyperlink" Target="https://bowling.lexerbowling.com/bowlingdelapraille/liguesgb2023-2024/pl018.htm" TargetMode="External"/><Relationship Id="rId86" Type="http://schemas.openxmlformats.org/officeDocument/2006/relationships/hyperlink" Target="https://bowling.lexerbowling.com/bowlingdelapraille/liguesgb2023-2024/pl005.htm" TargetMode="External"/><Relationship Id="rId130" Type="http://schemas.openxmlformats.org/officeDocument/2006/relationships/hyperlink" Target="https://bowling.lexerbowling.com/bowlingdelapraille/liguesgb2023-2024/pl02D.htm" TargetMode="External"/><Relationship Id="rId151" Type="http://schemas.openxmlformats.org/officeDocument/2006/relationships/hyperlink" Target="https://bowling.lexerbowling.com/bowlingdelapraille/liguesgb2023-2024/pl01A.htm" TargetMode="External"/><Relationship Id="rId172" Type="http://schemas.openxmlformats.org/officeDocument/2006/relationships/hyperlink" Target="https://bowling.lexerbowling.com/bowlingdelapraille/liguesgb2023-2024/pl015.htm" TargetMode="External"/><Relationship Id="rId193" Type="http://schemas.openxmlformats.org/officeDocument/2006/relationships/hyperlink" Target="https://bowling.lexerbowling.com/bowlingdelapraille/liguesgb2023-2024/pl005.htm" TargetMode="External"/><Relationship Id="rId207" Type="http://schemas.openxmlformats.org/officeDocument/2006/relationships/hyperlink" Target="https://bowling.lexerbowling.com/bowlingdelapraille/liguesgb2023-2024/pl012.htm" TargetMode="External"/><Relationship Id="rId228" Type="http://schemas.openxmlformats.org/officeDocument/2006/relationships/hyperlink" Target="https://bowling.lexerbowling.com/bowlingdelapraille/liguesgb2023-2024/pl00C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33.htm" TargetMode="External"/><Relationship Id="rId109" Type="http://schemas.openxmlformats.org/officeDocument/2006/relationships/hyperlink" Target="https://bowling.lexerbowling.com/bowlingdelapraille/liguesgb2023-2024/pl007.htm" TargetMode="External"/><Relationship Id="rId260" Type="http://schemas.openxmlformats.org/officeDocument/2006/relationships/hyperlink" Target="https://bowling.lexerbowling.com/bowlingdelapraille/liguesgb2023-2024/pl009.htm" TargetMode="External"/><Relationship Id="rId281" Type="http://schemas.openxmlformats.org/officeDocument/2006/relationships/hyperlink" Target="https://bowling.lexerbowling.com/bowlingdelapraille/liguesgb2023-2024/pl012.htm" TargetMode="External"/><Relationship Id="rId316" Type="http://schemas.openxmlformats.org/officeDocument/2006/relationships/hyperlink" Target="https://bowling.lexerbowling.com/bowlingdelapraille/liguesgb2023-2024/pl03A.htm" TargetMode="External"/><Relationship Id="rId337" Type="http://schemas.openxmlformats.org/officeDocument/2006/relationships/hyperlink" Target="https://bowling.lexerbowling.com/bowlingdelapraille/liguesgb2023-2024/pl00C.htm" TargetMode="External"/><Relationship Id="rId34" Type="http://schemas.openxmlformats.org/officeDocument/2006/relationships/hyperlink" Target="https://bowling.lexerbowling.com/bowlingdelapraille/liguesgb2023-2024/pl020.htm" TargetMode="External"/><Relationship Id="rId55" Type="http://schemas.openxmlformats.org/officeDocument/2006/relationships/hyperlink" Target="https://bowling.lexerbowling.com/bowlingdelapraille/liguesgb2023-2024/pl03A.htm" TargetMode="External"/><Relationship Id="rId76" Type="http://schemas.openxmlformats.org/officeDocument/2006/relationships/hyperlink" Target="https://bowling.lexerbowling.com/bowlingdelapraille/liguesgb2023-2024/pl026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05.htm" TargetMode="External"/><Relationship Id="rId141" Type="http://schemas.openxmlformats.org/officeDocument/2006/relationships/hyperlink" Target="https://bowling.lexerbowling.com/bowlingdelapraille/liguesgb2023-2024/pl029.htm" TargetMode="External"/><Relationship Id="rId358" Type="http://schemas.openxmlformats.org/officeDocument/2006/relationships/printerSettings" Target="../printerSettings/printerSettings11.bin"/><Relationship Id="rId7" Type="http://schemas.openxmlformats.org/officeDocument/2006/relationships/hyperlink" Target="https://bowling.lexerbowling.com/bowlingdelapraille/liguesgb2023-2024/pl00C.htm" TargetMode="External"/><Relationship Id="rId162" Type="http://schemas.openxmlformats.org/officeDocument/2006/relationships/hyperlink" Target="https://bowling.lexerbowling.com/bowlingdelapraille/liguesgb2023-2024/pl001.htm" TargetMode="External"/><Relationship Id="rId183" Type="http://schemas.openxmlformats.org/officeDocument/2006/relationships/hyperlink" Target="https://bowling.lexerbowling.com/bowlingdelapraille/liguesgb2023-2024/pl034.htm" TargetMode="External"/><Relationship Id="rId218" Type="http://schemas.openxmlformats.org/officeDocument/2006/relationships/hyperlink" Target="https://bowling.lexerbowling.com/bowlingdelapraille/liguesgb2023-2024/pl004.htm" TargetMode="External"/><Relationship Id="rId239" Type="http://schemas.openxmlformats.org/officeDocument/2006/relationships/hyperlink" Target="https://bowling.lexerbowling.com/bowlingdelapraille/liguesgb2023-2024/pl029.htm" TargetMode="External"/><Relationship Id="rId250" Type="http://schemas.openxmlformats.org/officeDocument/2006/relationships/hyperlink" Target="https://bowling.lexerbowling.com/bowlingdelapraille/liguesgb2023-2024/pl015.htm" TargetMode="External"/><Relationship Id="rId271" Type="http://schemas.openxmlformats.org/officeDocument/2006/relationships/hyperlink" Target="https://bowling.lexerbowling.com/bowlingdelapraille/liguesgb2023-2024/pl002.htm" TargetMode="External"/><Relationship Id="rId292" Type="http://schemas.openxmlformats.org/officeDocument/2006/relationships/hyperlink" Target="https://bowling.lexerbowling.com/bowlingdelapraille/liguesgb2023-2024/pl021.htm" TargetMode="External"/><Relationship Id="rId306" Type="http://schemas.openxmlformats.org/officeDocument/2006/relationships/hyperlink" Target="https://bowling.lexerbowling.com/bowlingdelapraille/liguesgb2023-2024/pl020.htm" TargetMode="External"/><Relationship Id="rId24" Type="http://schemas.openxmlformats.org/officeDocument/2006/relationships/hyperlink" Target="https://bowling.lexerbowling.com/bowlingdelapraille/liguesgb2023-2024/pl016.htm" TargetMode="External"/><Relationship Id="rId45" Type="http://schemas.openxmlformats.org/officeDocument/2006/relationships/hyperlink" Target="https://bowling.lexerbowling.com/bowlingdelapraille/liguesgb2023-2024/pl028.htm" TargetMode="External"/><Relationship Id="rId66" Type="http://schemas.openxmlformats.org/officeDocument/2006/relationships/hyperlink" Target="https://bowling.lexerbowling.com/bowlingdelapraille/liguesgb2023-2024/pl013.htm" TargetMode="External"/><Relationship Id="rId87" Type="http://schemas.openxmlformats.org/officeDocument/2006/relationships/hyperlink" Target="https://bowling.lexerbowling.com/bowlingdelapraille/liguesgb2023-2024/pl02A.htm" TargetMode="External"/><Relationship Id="rId110" Type="http://schemas.openxmlformats.org/officeDocument/2006/relationships/hyperlink" Target="https://bowling.lexerbowling.com/bowlingdelapraille/liguesgb2023-2024/pl021.htm" TargetMode="External"/><Relationship Id="rId131" Type="http://schemas.openxmlformats.org/officeDocument/2006/relationships/hyperlink" Target="https://bowling.lexerbowling.com/bowlingdelapraille/liguesgb2023-2024/pl033.htm" TargetMode="External"/><Relationship Id="rId327" Type="http://schemas.openxmlformats.org/officeDocument/2006/relationships/hyperlink" Target="https://bowling.lexerbowling.com/bowlingdelapraille/liguesgb2023-2024/pl019.htm" TargetMode="External"/><Relationship Id="rId348" Type="http://schemas.openxmlformats.org/officeDocument/2006/relationships/hyperlink" Target="https://bowling.lexerbowling.com/bowlingdelapraille/liguesgb2023-2024/pl020.htm" TargetMode="External"/><Relationship Id="rId152" Type="http://schemas.openxmlformats.org/officeDocument/2006/relationships/hyperlink" Target="https://bowling.lexerbowling.com/bowlingdelapraille/liguesgb2023-2024/pl008.htm" TargetMode="External"/><Relationship Id="rId173" Type="http://schemas.openxmlformats.org/officeDocument/2006/relationships/hyperlink" Target="https://bowling.lexerbowling.com/bowlingdelapraille/liguesgb2023-2024/pl032.htm" TargetMode="External"/><Relationship Id="rId194" Type="http://schemas.openxmlformats.org/officeDocument/2006/relationships/hyperlink" Target="https://bowling.lexerbowling.com/bowlingdelapraille/liguesgb2023-2024/pl018.htm" TargetMode="External"/><Relationship Id="rId208" Type="http://schemas.openxmlformats.org/officeDocument/2006/relationships/hyperlink" Target="https://bowling.lexerbowling.com/bowlingdelapraille/liguesgb2023-2024/pl008.htm" TargetMode="External"/><Relationship Id="rId229" Type="http://schemas.openxmlformats.org/officeDocument/2006/relationships/hyperlink" Target="https://bowling.lexerbowling.com/bowlingdelapraille/liguesgb2023-2024/pl01A.htm" TargetMode="External"/><Relationship Id="rId240" Type="http://schemas.openxmlformats.org/officeDocument/2006/relationships/hyperlink" Target="https://bowling.lexerbowling.com/bowlingdelapraille/liguesgb2023-2024/pl006.htm" TargetMode="External"/><Relationship Id="rId261" Type="http://schemas.openxmlformats.org/officeDocument/2006/relationships/hyperlink" Target="https://bowling.lexerbowling.com/bowlingdelapraille/liguesgb2023-2024/pl018.htm" TargetMode="External"/><Relationship Id="rId14" Type="http://schemas.openxmlformats.org/officeDocument/2006/relationships/hyperlink" Target="https://bowling.lexerbowling.com/bowlingdelapraille/liguesgb2023-2024/pl029.htm" TargetMode="External"/><Relationship Id="rId35" Type="http://schemas.openxmlformats.org/officeDocument/2006/relationships/hyperlink" Target="https://bowling.lexerbowling.com/bowlingdelapraille/liguesgb2023-2024/pl02C.htm" TargetMode="External"/><Relationship Id="rId56" Type="http://schemas.openxmlformats.org/officeDocument/2006/relationships/hyperlink" Target="https://bowling.lexerbowling.com/bowlingdelapraille/liguesgb2023-2024/pl02B.htm" TargetMode="External"/><Relationship Id="rId77" Type="http://schemas.openxmlformats.org/officeDocument/2006/relationships/hyperlink" Target="https://bowling.lexerbowling.com/bowlingdelapraille/liguesgb2023-2024/pl00F.htm" TargetMode="External"/><Relationship Id="rId100" Type="http://schemas.openxmlformats.org/officeDocument/2006/relationships/hyperlink" Target="https://bowling.lexerbowling.com/bowlingdelapraille/liguesgb2023-2024/pl025.htm" TargetMode="External"/><Relationship Id="rId282" Type="http://schemas.openxmlformats.org/officeDocument/2006/relationships/hyperlink" Target="https://bowling.lexerbowling.com/bowlingdelapraille/liguesgb2023-2024/pl013.htm" TargetMode="External"/><Relationship Id="rId317" Type="http://schemas.openxmlformats.org/officeDocument/2006/relationships/hyperlink" Target="https://bowling.lexerbowling.com/bowlingdelapraille/liguesgb2023-2024/pl029.htm" TargetMode="External"/><Relationship Id="rId338" Type="http://schemas.openxmlformats.org/officeDocument/2006/relationships/hyperlink" Target="https://bowling.lexerbowling.com/bowlingdelapraille/liguesgb2023-2024/pl033.htm" TargetMode="External"/><Relationship Id="rId8" Type="http://schemas.openxmlformats.org/officeDocument/2006/relationships/hyperlink" Target="https://bowling.lexerbowling.com/bowlingdelapraille/liguesgb2023-2024/pl013.htm" TargetMode="External"/><Relationship Id="rId98" Type="http://schemas.openxmlformats.org/officeDocument/2006/relationships/hyperlink" Target="https://bowling.lexerbowling.com/bowlingdelapraille/liguesgb2023-2024/pl016.htm" TargetMode="External"/><Relationship Id="rId121" Type="http://schemas.openxmlformats.org/officeDocument/2006/relationships/hyperlink" Target="https://bowling.lexerbowling.com/bowlingdelapraille/liguesgb2023-2024/pl015.htm" TargetMode="External"/><Relationship Id="rId142" Type="http://schemas.openxmlformats.org/officeDocument/2006/relationships/hyperlink" Target="https://bowling.lexerbowling.com/bowlingdelapraille/liguesgb2023-2024/pl021.htm" TargetMode="External"/><Relationship Id="rId163" Type="http://schemas.openxmlformats.org/officeDocument/2006/relationships/hyperlink" Target="https://bowling.lexerbowling.com/bowlingdelapraille/liguesgb2023-2024/pl02B.htm" TargetMode="External"/><Relationship Id="rId184" Type="http://schemas.openxmlformats.org/officeDocument/2006/relationships/hyperlink" Target="https://bowling.lexerbowling.com/bowlingdelapraille/liguesgb2023-2024/pl02D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26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02.htm" TargetMode="External"/><Relationship Id="rId67" Type="http://schemas.openxmlformats.org/officeDocument/2006/relationships/hyperlink" Target="https://bowling.lexerbowling.com/bowlingdelapraille/liguesgb2023-2024/pl029.htm" TargetMode="External"/><Relationship Id="rId272" Type="http://schemas.openxmlformats.org/officeDocument/2006/relationships/hyperlink" Target="https://bowling.lexerbowling.com/bowlingdelapraille/liguesgb2023-2024/pl019.htm" TargetMode="External"/><Relationship Id="rId293" Type="http://schemas.openxmlformats.org/officeDocument/2006/relationships/hyperlink" Target="https://bowling.lexerbowling.com/bowlingdelapraille/liguesgb2023-2024/pl029.htm" TargetMode="External"/><Relationship Id="rId307" Type="http://schemas.openxmlformats.org/officeDocument/2006/relationships/hyperlink" Target="https://bowling.lexerbowling.com/bowlingdelapraille/liguesgb2023-2024/pl012.htm" TargetMode="External"/><Relationship Id="rId328" Type="http://schemas.openxmlformats.org/officeDocument/2006/relationships/hyperlink" Target="https://bowling.lexerbowling.com/bowlingdelapraille/liguesgb2023-2024/pl025.htm" TargetMode="External"/><Relationship Id="rId349" Type="http://schemas.openxmlformats.org/officeDocument/2006/relationships/hyperlink" Target="https://bowling.lexerbowling.com/bowlingdelapraille/liguesgb2023-2024/pl028.htm" TargetMode="External"/><Relationship Id="rId88" Type="http://schemas.openxmlformats.org/officeDocument/2006/relationships/hyperlink" Target="https://bowling.lexerbowling.com/bowlingdelapraille/liguesgb2023-2024/pl012.htm" TargetMode="External"/><Relationship Id="rId111" Type="http://schemas.openxmlformats.org/officeDocument/2006/relationships/hyperlink" Target="https://bowling.lexerbowling.com/bowlingdelapraille/liguesgb2023-2024/pl004.htm" TargetMode="External"/><Relationship Id="rId132" Type="http://schemas.openxmlformats.org/officeDocument/2006/relationships/hyperlink" Target="https://bowling.lexerbowling.com/bowlingdelapraille/liguesgb2023-2024/pl01A.htm" TargetMode="External"/><Relationship Id="rId153" Type="http://schemas.openxmlformats.org/officeDocument/2006/relationships/hyperlink" Target="https://bowling.lexerbowling.com/bowlingdelapraille/liguesgb2023-2024/pl012.htm" TargetMode="External"/><Relationship Id="rId174" Type="http://schemas.openxmlformats.org/officeDocument/2006/relationships/hyperlink" Target="https://bowling.lexerbowling.com/bowlingdelapraille/liguesgb2023-2024/pl016.htm" TargetMode="External"/><Relationship Id="rId195" Type="http://schemas.openxmlformats.org/officeDocument/2006/relationships/hyperlink" Target="https://bowling.lexerbowling.com/bowlingdelapraille/liguesgb2023-2024/pl028.htm" TargetMode="External"/><Relationship Id="rId209" Type="http://schemas.openxmlformats.org/officeDocument/2006/relationships/hyperlink" Target="https://bowling.lexerbowling.com/bowlingdelapraille/liguesgb2023-2024/pl00C.htm" TargetMode="External"/><Relationship Id="rId190" Type="http://schemas.openxmlformats.org/officeDocument/2006/relationships/hyperlink" Target="https://bowling.lexerbowling.com/bowlingdelapraille/liguesgb2023-2024/pl02B.htm" TargetMode="External"/><Relationship Id="rId204" Type="http://schemas.openxmlformats.org/officeDocument/2006/relationships/hyperlink" Target="https://bowling.lexerbowling.com/bowlingdelapraille/liguesgb2023-2024/pl033.htm" TargetMode="External"/><Relationship Id="rId220" Type="http://schemas.openxmlformats.org/officeDocument/2006/relationships/hyperlink" Target="https://bowling.lexerbowling.com/bowlingdelapraille/liguesgb2023-2024/pl013.htm" TargetMode="External"/><Relationship Id="rId225" Type="http://schemas.openxmlformats.org/officeDocument/2006/relationships/hyperlink" Target="https://bowling.lexerbowling.com/bowlingdelapraille/liguesgb2023-2024/pl016.htm" TargetMode="External"/><Relationship Id="rId241" Type="http://schemas.openxmlformats.org/officeDocument/2006/relationships/hyperlink" Target="https://bowling.lexerbowling.com/bowlingdelapraille/liguesgb2023-2024/pl009.htm" TargetMode="External"/><Relationship Id="rId246" Type="http://schemas.openxmlformats.org/officeDocument/2006/relationships/hyperlink" Target="https://bowling.lexerbowling.com/bowlingdelapraille/liguesgb2023-2024/pl028.htm" TargetMode="External"/><Relationship Id="rId267" Type="http://schemas.openxmlformats.org/officeDocument/2006/relationships/hyperlink" Target="https://bowling.lexerbowling.com/bowlingdelapraille/liguesgb2023-2024/pl01E.htm" TargetMode="External"/><Relationship Id="rId288" Type="http://schemas.openxmlformats.org/officeDocument/2006/relationships/hyperlink" Target="https://bowling.lexerbowling.com/bowlingdelapraille/liguesgb2023-2024/pl004.htm" TargetMode="External"/><Relationship Id="rId15" Type="http://schemas.openxmlformats.org/officeDocument/2006/relationships/hyperlink" Target="https://bowling.lexerbowling.com/bowlingdelapraille/liguesgb2023-2024/pl021.htm" TargetMode="External"/><Relationship Id="rId36" Type="http://schemas.openxmlformats.org/officeDocument/2006/relationships/hyperlink" Target="https://bowling.lexerbowling.com/bowlingdelapraille/liguesgb2023-2024/pl021.htm" TargetMode="External"/><Relationship Id="rId57" Type="http://schemas.openxmlformats.org/officeDocument/2006/relationships/hyperlink" Target="https://bowling.lexerbowling.com/bowlingdelapraille/liguesgb2023-2024/pl00F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20.htm" TargetMode="External"/><Relationship Id="rId262" Type="http://schemas.openxmlformats.org/officeDocument/2006/relationships/hyperlink" Target="https://bowling.lexerbowling.com/bowlingdelapraille/liguesgb2023-2024/pl005.htm" TargetMode="External"/><Relationship Id="rId283" Type="http://schemas.openxmlformats.org/officeDocument/2006/relationships/hyperlink" Target="https://bowling.lexerbowling.com/bowlingdelapraille/liguesgb2023-2024/pl02B.htm" TargetMode="External"/><Relationship Id="rId313" Type="http://schemas.openxmlformats.org/officeDocument/2006/relationships/hyperlink" Target="https://bowling.lexerbowling.com/bowlingdelapraille/liguesgb2023-2024/pl01A.htm" TargetMode="External"/><Relationship Id="rId318" Type="http://schemas.openxmlformats.org/officeDocument/2006/relationships/hyperlink" Target="https://bowling.lexerbowling.com/bowlingdelapraille/liguesgb2023-2024/pl009.htm" TargetMode="External"/><Relationship Id="rId339" Type="http://schemas.openxmlformats.org/officeDocument/2006/relationships/hyperlink" Target="https://bowling.lexerbowling.com/bowlingdelapraille/liguesgb2023-2024/pl00F.htm" TargetMode="External"/><Relationship Id="rId10" Type="http://schemas.openxmlformats.org/officeDocument/2006/relationships/hyperlink" Target="https://bowling.lexerbowling.com/bowlingdelapraille/liguesgb2023-2024/pl003.htm" TargetMode="External"/><Relationship Id="rId31" Type="http://schemas.openxmlformats.org/officeDocument/2006/relationships/hyperlink" Target="https://bowling.lexerbowling.com/bowlingdelapraille/liguesgb2023-2024/pl00D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31.htm" TargetMode="External"/><Relationship Id="rId78" Type="http://schemas.openxmlformats.org/officeDocument/2006/relationships/hyperlink" Target="https://bowling.lexerbowling.com/bowlingdelapraille/liguesgb2023-2024/pl00A.htm" TargetMode="External"/><Relationship Id="rId94" Type="http://schemas.openxmlformats.org/officeDocument/2006/relationships/hyperlink" Target="https://bowling.lexerbowling.com/bowlingdelapraille/liguesgb2023-2024/pl018.htm" TargetMode="External"/><Relationship Id="rId99" Type="http://schemas.openxmlformats.org/officeDocument/2006/relationships/hyperlink" Target="https://bowling.lexerbowling.com/bowlingdelapraille/liguesgb2023-2024/pl015.htm" TargetMode="External"/><Relationship Id="rId101" Type="http://schemas.openxmlformats.org/officeDocument/2006/relationships/hyperlink" Target="https://bowling.lexerbowling.com/bowlingdelapraille/liguesgb2023-2024/pl031.htm" TargetMode="External"/><Relationship Id="rId122" Type="http://schemas.openxmlformats.org/officeDocument/2006/relationships/hyperlink" Target="https://bowling.lexerbowling.com/bowlingdelapraille/liguesgb2023-2024/pl025.htm" TargetMode="External"/><Relationship Id="rId143" Type="http://schemas.openxmlformats.org/officeDocument/2006/relationships/hyperlink" Target="https://bowling.lexerbowling.com/bowlingdelapraille/liguesgb2023-2024/pl02A.htm" TargetMode="External"/><Relationship Id="rId148" Type="http://schemas.openxmlformats.org/officeDocument/2006/relationships/hyperlink" Target="https://bowling.lexerbowling.com/bowlingdelapraille/liguesgb2023-2024/pl01D.htm" TargetMode="External"/><Relationship Id="rId164" Type="http://schemas.openxmlformats.org/officeDocument/2006/relationships/hyperlink" Target="https://bowling.lexerbowling.com/bowlingdelapraille/liguesgb2023-2024/pl009.htm" TargetMode="External"/><Relationship Id="rId169" Type="http://schemas.openxmlformats.org/officeDocument/2006/relationships/hyperlink" Target="https://bowling.lexerbowling.com/bowlingdelapraille/liguesgb2023-2024/pl011.htm" TargetMode="External"/><Relationship Id="rId185" Type="http://schemas.openxmlformats.org/officeDocument/2006/relationships/hyperlink" Target="https://bowling.lexerbowling.com/bowlingdelapraille/liguesgb2023-2024/pl017.htm" TargetMode="External"/><Relationship Id="rId334" Type="http://schemas.openxmlformats.org/officeDocument/2006/relationships/hyperlink" Target="https://bowling.lexerbowling.com/bowlingdelapraille/liguesgb2023-2024/pl02B.htm" TargetMode="External"/><Relationship Id="rId350" Type="http://schemas.openxmlformats.org/officeDocument/2006/relationships/hyperlink" Target="https://bowling.lexerbowling.com/bowlingdelapraille/liguesgb2023-2024/pl006.htm" TargetMode="External"/><Relationship Id="rId355" Type="http://schemas.openxmlformats.org/officeDocument/2006/relationships/hyperlink" Target="https://bowling.lexerbowling.com/bowlingdelapraille/liguesgb2023-2024/pl025.htm" TargetMode="External"/><Relationship Id="rId4" Type="http://schemas.openxmlformats.org/officeDocument/2006/relationships/hyperlink" Target="https://bowling.lexerbowling.com/bowlingdelapraille/liguesgb2023-2024/pl012.htm" TargetMode="External"/><Relationship Id="rId9" Type="http://schemas.openxmlformats.org/officeDocument/2006/relationships/hyperlink" Target="https://bowling.lexerbowling.com/bowlingdelapraille/liguesgb2023-2024/pl018.htm" TargetMode="External"/><Relationship Id="rId180" Type="http://schemas.openxmlformats.org/officeDocument/2006/relationships/hyperlink" Target="https://bowling.lexerbowling.com/bowlingdelapraille/liguesgb2023-2024/pl008.htm" TargetMode="External"/><Relationship Id="rId210" Type="http://schemas.openxmlformats.org/officeDocument/2006/relationships/hyperlink" Target="https://bowling.lexerbowling.com/bowlingdelapraille/liguesgb2023-2024/pl02C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08.htm" TargetMode="External"/><Relationship Id="rId257" Type="http://schemas.openxmlformats.org/officeDocument/2006/relationships/hyperlink" Target="https://bowling.lexerbowling.com/bowlingdelapraille/liguesgb2023-2024/pl008.htm" TargetMode="External"/><Relationship Id="rId278" Type="http://schemas.openxmlformats.org/officeDocument/2006/relationships/hyperlink" Target="https://bowling.lexerbowling.com/bowlingdelapraille/liguesgb2023-2024/pl031.htm" TargetMode="External"/><Relationship Id="rId26" Type="http://schemas.openxmlformats.org/officeDocument/2006/relationships/hyperlink" Target="https://bowling.lexerbowling.com/bowlingdelapraille/liguesgb2023-2024/pl008.htm" TargetMode="External"/><Relationship Id="rId231" Type="http://schemas.openxmlformats.org/officeDocument/2006/relationships/hyperlink" Target="https://bowling.lexerbowling.com/bowlingdelapraille/liguesgb2023-2024/pl003.htm" TargetMode="External"/><Relationship Id="rId252" Type="http://schemas.openxmlformats.org/officeDocument/2006/relationships/hyperlink" Target="https://bowling.lexerbowling.com/bowlingdelapraille/liguesgb2023-2024/pl030.htm" TargetMode="External"/><Relationship Id="rId273" Type="http://schemas.openxmlformats.org/officeDocument/2006/relationships/hyperlink" Target="https://bowling.lexerbowling.com/bowlingdelapraille/liguesgb2023-2024/pl015.htm" TargetMode="External"/><Relationship Id="rId294" Type="http://schemas.openxmlformats.org/officeDocument/2006/relationships/hyperlink" Target="https://bowling.lexerbowling.com/bowlingdelapraille/liguesgb2023-2024/pl01E.htm" TargetMode="External"/><Relationship Id="rId308" Type="http://schemas.openxmlformats.org/officeDocument/2006/relationships/hyperlink" Target="https://bowling.lexerbowling.com/bowlingdelapraille/liguesgb2023-2024/pl038.htm" TargetMode="External"/><Relationship Id="rId329" Type="http://schemas.openxmlformats.org/officeDocument/2006/relationships/hyperlink" Target="https://bowling.lexerbowling.com/bowlingdelapraille/liguesgb2023-2024/pl026.htm" TargetMode="External"/><Relationship Id="rId47" Type="http://schemas.openxmlformats.org/officeDocument/2006/relationships/hyperlink" Target="https://bowling.lexerbowling.com/bowlingdelapraille/liguesgb2023-2024/pl015.htm" TargetMode="External"/><Relationship Id="rId68" Type="http://schemas.openxmlformats.org/officeDocument/2006/relationships/hyperlink" Target="https://bowling.lexerbowling.com/bowlingdelapraille/liguesgb2023-2024/pl002.htm" TargetMode="External"/><Relationship Id="rId89" Type="http://schemas.openxmlformats.org/officeDocument/2006/relationships/hyperlink" Target="https://bowling.lexerbowling.com/bowlingdelapraille/liguesgb2023-2024/pl029.htm" TargetMode="External"/><Relationship Id="rId112" Type="http://schemas.openxmlformats.org/officeDocument/2006/relationships/hyperlink" Target="https://bowling.lexerbowling.com/bowlingdelapraille/liguesgb2023-2024/pl02A.htm" TargetMode="External"/><Relationship Id="rId133" Type="http://schemas.openxmlformats.org/officeDocument/2006/relationships/hyperlink" Target="https://bowling.lexerbowling.com/bowlingdelapraille/liguesgb2023-2024/pl004.htm" TargetMode="External"/><Relationship Id="rId154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pl026.htm" TargetMode="External"/><Relationship Id="rId340" Type="http://schemas.openxmlformats.org/officeDocument/2006/relationships/hyperlink" Target="https://bowling.lexerbowling.com/bowlingdelapraille/liguesgb2023-2024/pl034.htm" TargetMode="External"/><Relationship Id="rId196" Type="http://schemas.openxmlformats.org/officeDocument/2006/relationships/hyperlink" Target="https://bowling.lexerbowling.com/bowlingdelapraille/liguesgb2023-2024/pl006.htm" TargetMode="External"/><Relationship Id="rId200" Type="http://schemas.openxmlformats.org/officeDocument/2006/relationships/hyperlink" Target="https://bowling.lexerbowling.com/bowlingdelapraille/liguesgb2023-2024/pl016.htm" TargetMode="External"/><Relationship Id="rId16" Type="http://schemas.openxmlformats.org/officeDocument/2006/relationships/hyperlink" Target="https://bowling.lexerbowling.com/bowlingdelapraille/liguesgb2023-2024/pl02C.htm" TargetMode="External"/><Relationship Id="rId221" Type="http://schemas.openxmlformats.org/officeDocument/2006/relationships/hyperlink" Target="https://bowling.lexerbowling.com/bowlingdelapraille/liguesgb2023-2024/pl029.htm" TargetMode="External"/><Relationship Id="rId242" Type="http://schemas.openxmlformats.org/officeDocument/2006/relationships/hyperlink" Target="https://bowling.lexerbowling.com/bowlingdelapraille/liguesgb2023-2024/pl013.htm" TargetMode="External"/><Relationship Id="rId263" Type="http://schemas.openxmlformats.org/officeDocument/2006/relationships/hyperlink" Target="https://bowling.lexerbowling.com/bowlingdelapraille/liguesgb2023-2024/pl00D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F.htm" TargetMode="External"/><Relationship Id="rId37" Type="http://schemas.openxmlformats.org/officeDocument/2006/relationships/hyperlink" Target="https://bowling.lexerbowling.com/bowlingdelapraille/liguesgb2023-2024/pl004.htm" TargetMode="External"/><Relationship Id="rId58" Type="http://schemas.openxmlformats.org/officeDocument/2006/relationships/hyperlink" Target="https://bowling.lexerbowling.com/bowlingdelapraille/liguesgb2023-2024/pl00D.htm" TargetMode="External"/><Relationship Id="rId79" Type="http://schemas.openxmlformats.org/officeDocument/2006/relationships/hyperlink" Target="https://bowling.lexerbowling.com/bowlingdelapraille/liguesgb2023-2024/pl02B.htm" TargetMode="External"/><Relationship Id="rId102" Type="http://schemas.openxmlformats.org/officeDocument/2006/relationships/hyperlink" Target="https://bowling.lexerbowling.com/bowlingdelapraille/liguesgb2023-2024/pl00E.htm" TargetMode="External"/><Relationship Id="rId123" Type="http://schemas.openxmlformats.org/officeDocument/2006/relationships/hyperlink" Target="https://bowling.lexerbowling.com/bowlingdelapraille/liguesgb2023-2024/pl016.htm" TargetMode="External"/><Relationship Id="rId144" Type="http://schemas.openxmlformats.org/officeDocument/2006/relationships/hyperlink" Target="https://bowling.lexerbowling.com/bowlingdelapraille/liguesgb2023-2024/pl005.htm" TargetMode="External"/><Relationship Id="rId330" Type="http://schemas.openxmlformats.org/officeDocument/2006/relationships/hyperlink" Target="https://bowling.lexerbowling.com/bowlingdelapraille/liguesgb2023-2024/pl016.htm" TargetMode="External"/><Relationship Id="rId90" Type="http://schemas.openxmlformats.org/officeDocument/2006/relationships/hyperlink" Target="https://bowling.lexerbowling.com/bowlingdelapraille/liguesgb2023-2024/pl013.htm" TargetMode="External"/><Relationship Id="rId165" Type="http://schemas.openxmlformats.org/officeDocument/2006/relationships/hyperlink" Target="https://bowling.lexerbowling.com/bowlingdelapraille/liguesgb2023-2024/pl003.htm" TargetMode="External"/><Relationship Id="rId186" Type="http://schemas.openxmlformats.org/officeDocument/2006/relationships/hyperlink" Target="https://bowling.lexerbowling.com/bowlingdelapraille/liguesgb2023-2024/pl020.htm" TargetMode="External"/><Relationship Id="rId351" Type="http://schemas.openxmlformats.org/officeDocument/2006/relationships/hyperlink" Target="https://bowling.lexerbowling.com/bowlingdelapraille/liguesgb2023-2024/pl029.htm" TargetMode="External"/><Relationship Id="rId211" Type="http://schemas.openxmlformats.org/officeDocument/2006/relationships/hyperlink" Target="https://bowling.lexerbowling.com/bowlingdelapraille/liguesgb2023-2024/pl028.htm" TargetMode="External"/><Relationship Id="rId232" Type="http://schemas.openxmlformats.org/officeDocument/2006/relationships/hyperlink" Target="https://bowling.lexerbowling.com/bowlingdelapraille/liguesgb2023-2024/pl01B.htm" TargetMode="External"/><Relationship Id="rId253" Type="http://schemas.openxmlformats.org/officeDocument/2006/relationships/hyperlink" Target="https://bowling.lexerbowling.com/bowlingdelapraille/liguesgb2023-2024/pl02F.htm" TargetMode="External"/><Relationship Id="rId274" Type="http://schemas.openxmlformats.org/officeDocument/2006/relationships/hyperlink" Target="https://bowling.lexerbowling.com/bowlingdelapraille/liguesgb2023-2024/pl025.htm" TargetMode="External"/><Relationship Id="rId295" Type="http://schemas.openxmlformats.org/officeDocument/2006/relationships/hyperlink" Target="https://bowling.lexerbowling.com/bowlingdelapraille/liguesgb2023-2024/pl018.htm" TargetMode="External"/><Relationship Id="rId309" Type="http://schemas.openxmlformats.org/officeDocument/2006/relationships/hyperlink" Target="https://bowling.lexerbowling.com/bowlingdelapraille/liguesgb2023-2024/pl02D.htm" TargetMode="External"/><Relationship Id="rId27" Type="http://schemas.openxmlformats.org/officeDocument/2006/relationships/hyperlink" Target="https://bowling.lexerbowling.com/bowlingdelapraille/liguesgb2023-2024/pl013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28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33.htm" TargetMode="External"/><Relationship Id="rId80" Type="http://schemas.openxmlformats.org/officeDocument/2006/relationships/hyperlink" Target="https://bowling.lexerbowling.com/bowlingdelapraille/liguesgb2023-2024/pl020.htm" TargetMode="External"/><Relationship Id="rId155" Type="http://schemas.openxmlformats.org/officeDocument/2006/relationships/hyperlink" Target="https://bowling.lexerbowling.com/bowlingdelapraille/liguesgb2023-2024/pl029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3.htm" TargetMode="External"/><Relationship Id="rId201" Type="http://schemas.openxmlformats.org/officeDocument/2006/relationships/hyperlink" Target="https://bowling.lexerbowling.com/bowlingdelapraille/liguesgb2023-2024/pl026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21.htm" TargetMode="External"/><Relationship Id="rId285" Type="http://schemas.openxmlformats.org/officeDocument/2006/relationships/hyperlink" Target="https://bowling.lexerbowling.com/bowlingdelapraille/liguesgb2023-2024/pl019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38.htm" TargetMode="External"/><Relationship Id="rId59" Type="http://schemas.openxmlformats.org/officeDocument/2006/relationships/hyperlink" Target="https://bowling.lexerbowling.com/bowlingdelapraille/liguesgb2023-2024/pl006.htm" TargetMode="External"/><Relationship Id="rId103" Type="http://schemas.openxmlformats.org/officeDocument/2006/relationships/hyperlink" Target="https://bowling.lexerbowling.com/bowlingdelapraille/liguesgb2023-2024/pl00C.htm" TargetMode="External"/><Relationship Id="rId124" Type="http://schemas.openxmlformats.org/officeDocument/2006/relationships/hyperlink" Target="https://bowling.lexerbowling.com/bowlingdelapraille/liguesgb2023-2024/pl01D.htm" TargetMode="External"/><Relationship Id="rId310" Type="http://schemas.openxmlformats.org/officeDocument/2006/relationships/hyperlink" Target="https://bowling.lexerbowling.com/bowlingdelapraille/liguesgb2023-2024/pl013.htm" TargetMode="External"/><Relationship Id="rId70" Type="http://schemas.openxmlformats.org/officeDocument/2006/relationships/hyperlink" Target="https://bowling.lexerbowling.com/bowlingdelapraille/liguesgb2023-2024/pl005.htm" TargetMode="External"/><Relationship Id="rId91" Type="http://schemas.openxmlformats.org/officeDocument/2006/relationships/hyperlink" Target="https://bowling.lexerbowling.com/bowlingdelapraille/liguesgb2023-2024/pl028.htm" TargetMode="External"/><Relationship Id="rId145" Type="http://schemas.openxmlformats.org/officeDocument/2006/relationships/hyperlink" Target="https://bowling.lexerbowling.com/bowlingdelapraille/liguesgb2023-2024/pl016.htm" TargetMode="External"/><Relationship Id="rId166" Type="http://schemas.openxmlformats.org/officeDocument/2006/relationships/hyperlink" Target="https://bowling.lexerbowling.com/bowlingdelapraille/liguesgb2023-2024/pl006.htm" TargetMode="External"/><Relationship Id="rId187" Type="http://schemas.openxmlformats.org/officeDocument/2006/relationships/hyperlink" Target="https://bowling.lexerbowling.com/bowlingdelapraille/liguesgb2023-2024/pl003.htm" TargetMode="External"/><Relationship Id="rId331" Type="http://schemas.openxmlformats.org/officeDocument/2006/relationships/hyperlink" Target="https://bowling.lexerbowling.com/bowlingdelapraille/liguesgb2023-2024/pl015.htm" TargetMode="External"/><Relationship Id="rId352" Type="http://schemas.openxmlformats.org/officeDocument/2006/relationships/hyperlink" Target="https://bowling.lexerbowling.com/bowlingdelapraille/liguesgb2023-2024/pl005.htm" TargetMode="External"/><Relationship Id="rId1" Type="http://schemas.openxmlformats.org/officeDocument/2006/relationships/hyperlink" Target="https://bowling.lexerbowling.com/bowlingdelapraille/liguesgb2023-2024/pl009.htm" TargetMode="External"/><Relationship Id="rId212" Type="http://schemas.openxmlformats.org/officeDocument/2006/relationships/hyperlink" Target="https://bowling.lexerbowling.com/bowlingdelapraille/liguesgb2023-2024/pl020.htm" TargetMode="External"/><Relationship Id="rId233" Type="http://schemas.openxmlformats.org/officeDocument/2006/relationships/hyperlink" Target="https://bowling.lexerbowling.com/bowlingdelapraille/liguesgb2023-2024/pl004.htm" TargetMode="External"/><Relationship Id="rId254" Type="http://schemas.openxmlformats.org/officeDocument/2006/relationships/hyperlink" Target="https://bowling.lexerbowling.com/bowlingdelapraille/liguesgb2023-2024/pl012.htm" TargetMode="External"/><Relationship Id="rId28" Type="http://schemas.openxmlformats.org/officeDocument/2006/relationships/hyperlink" Target="https://bowling.lexerbowling.com/bowlingdelapraille/liguesgb2023-2024/pl00C.htm" TargetMode="External"/><Relationship Id="rId49" Type="http://schemas.openxmlformats.org/officeDocument/2006/relationships/hyperlink" Target="https://bowling.lexerbowling.com/bowlingdelapraille/liguesgb2023-2024/pl030.htm" TargetMode="External"/><Relationship Id="rId114" Type="http://schemas.openxmlformats.org/officeDocument/2006/relationships/hyperlink" Target="https://bowling.lexerbowling.com/bowlingdelapraille/liguesgb2023-2024/pl013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5.htm" TargetMode="External"/><Relationship Id="rId60" Type="http://schemas.openxmlformats.org/officeDocument/2006/relationships/hyperlink" Target="https://bowling.lexerbowling.com/bowlingdelapraille/liguesgb2023-2024/pl001.htm" TargetMode="External"/><Relationship Id="rId81" Type="http://schemas.openxmlformats.org/officeDocument/2006/relationships/hyperlink" Target="https://bowling.lexerbowling.com/bowlingdelapraille/liguesgb2023-2024/pl007.htm" TargetMode="External"/><Relationship Id="rId135" Type="http://schemas.openxmlformats.org/officeDocument/2006/relationships/hyperlink" Target="https://bowling.lexerbowling.com/bowlingdelapraille/liguesgb2023-2024/pl009.htm" TargetMode="External"/><Relationship Id="rId156" Type="http://schemas.openxmlformats.org/officeDocument/2006/relationships/hyperlink" Target="https://bowling.lexerbowling.com/bowlingdelapraille/liguesgb2023-2024/pl018.htm" TargetMode="External"/><Relationship Id="rId177" Type="http://schemas.openxmlformats.org/officeDocument/2006/relationships/hyperlink" Target="https://bowling.lexerbowling.com/bowlingdelapraille/liguesgb2023-2024/pl01A.htm" TargetMode="External"/><Relationship Id="rId198" Type="http://schemas.openxmlformats.org/officeDocument/2006/relationships/hyperlink" Target="https://bowling.lexerbowling.com/bowlingdelapraille/liguesgb2023-2024/pl025.htm" TargetMode="External"/><Relationship Id="rId321" Type="http://schemas.openxmlformats.org/officeDocument/2006/relationships/hyperlink" Target="https://bowling.lexerbowling.com/bowlingdelapraille/liguesgb2023-2024/pl017.htm" TargetMode="External"/><Relationship Id="rId342" Type="http://schemas.openxmlformats.org/officeDocument/2006/relationships/hyperlink" Target="https://bowling.lexerbowling.com/bowlingdelapraille/liguesgb2023-2024/pl01A.htm" TargetMode="External"/><Relationship Id="rId202" Type="http://schemas.openxmlformats.org/officeDocument/2006/relationships/hyperlink" Target="https://bowling.lexerbowling.com/bowlingdelapraille/liguesgb2023-2024/pl01A.htm" TargetMode="External"/><Relationship Id="rId223" Type="http://schemas.openxmlformats.org/officeDocument/2006/relationships/hyperlink" Target="https://bowling.lexerbowling.com/bowlingdelapraille/liguesgb2023-2024/pl030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28.htm" TargetMode="External"/><Relationship Id="rId39" Type="http://schemas.openxmlformats.org/officeDocument/2006/relationships/hyperlink" Target="https://bowling.lexerbowling.com/bowlingdelapraille/liguesgb2023-2024/pl029.htm" TargetMode="External"/><Relationship Id="rId265" Type="http://schemas.openxmlformats.org/officeDocument/2006/relationships/hyperlink" Target="https://bowling.lexerbowling.com/bowlingdelapraille/liguesgb2023-2024/pl013.htm" TargetMode="External"/><Relationship Id="rId286" Type="http://schemas.openxmlformats.org/officeDocument/2006/relationships/hyperlink" Target="https://bowling.lexerbowling.com/bowlingdelapraille/liguesgb2023-2024/pl00E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26.htm" TargetMode="External"/><Relationship Id="rId146" Type="http://schemas.openxmlformats.org/officeDocument/2006/relationships/hyperlink" Target="https://bowling.lexerbowling.com/bowlingdelapraille/liguesgb2023-2024/pl025.htm" TargetMode="External"/><Relationship Id="rId167" Type="http://schemas.openxmlformats.org/officeDocument/2006/relationships/hyperlink" Target="https://bowling.lexerbowling.com/bowlingdelapraille/liguesgb2023-2024/pl005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0C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hyperlink" Target="https://bowling.lexerbowling.com/bowlingdelapraille/liguesgb2023-2024/pl019.htm" TargetMode="External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D.htm" TargetMode="External"/><Relationship Id="rId213" Type="http://schemas.openxmlformats.org/officeDocument/2006/relationships/hyperlink" Target="https://bowling.lexerbowling.com/bowlingdelapraille/liguesgb2023-2024/pl01B.htm" TargetMode="External"/><Relationship Id="rId234" Type="http://schemas.openxmlformats.org/officeDocument/2006/relationships/hyperlink" Target="https://bowling.lexerbowling.com/bowlingdelapraille/liguesgb2023-2024/pl020.htm" TargetMode="External"/><Relationship Id="rId2" Type="http://schemas.openxmlformats.org/officeDocument/2006/relationships/hyperlink" Target="https://bowling.lexerbowling.com/bowlingdelapraille/liguesgb2023-2024/pl008.htm" TargetMode="External"/><Relationship Id="rId29" Type="http://schemas.openxmlformats.org/officeDocument/2006/relationships/hyperlink" Target="https://bowling.lexerbowling.com/bowlingdelapraille/liguesgb2023-2024/pl012.htm" TargetMode="External"/><Relationship Id="rId255" Type="http://schemas.openxmlformats.org/officeDocument/2006/relationships/hyperlink" Target="https://bowling.lexerbowling.com/bowlingdelapraille/liguesgb2023-2024/pl01A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05.htm" TargetMode="External"/><Relationship Id="rId40" Type="http://schemas.openxmlformats.org/officeDocument/2006/relationships/hyperlink" Target="https://bowling.lexerbowling.com/bowlingdelapraille/liguesgb2023-2024/pl009.htm" TargetMode="External"/><Relationship Id="rId115" Type="http://schemas.openxmlformats.org/officeDocument/2006/relationships/hyperlink" Target="https://bowling.lexerbowling.com/bowlingdelapraille/liguesgb2023-2024/pl028.htm" TargetMode="External"/><Relationship Id="rId136" Type="http://schemas.openxmlformats.org/officeDocument/2006/relationships/hyperlink" Target="https://bowling.lexerbowling.com/bowlingdelapraille/liguesgb2023-2024/pl00E.htm" TargetMode="External"/><Relationship Id="rId157" Type="http://schemas.openxmlformats.org/officeDocument/2006/relationships/hyperlink" Target="https://bowling.lexerbowling.com/bowlingdelapraille/liguesgb2023-2024/pl00F.htm" TargetMode="External"/><Relationship Id="rId178" Type="http://schemas.openxmlformats.org/officeDocument/2006/relationships/hyperlink" Target="https://bowling.lexerbowling.com/bowlingdelapraille/liguesgb2023-2024/pl009.htm" TargetMode="External"/><Relationship Id="rId301" Type="http://schemas.openxmlformats.org/officeDocument/2006/relationships/hyperlink" Target="https://bowling.lexerbowling.com/bowlingdelapraille/liguesgb2023-2024/pl015.htm" TargetMode="External"/><Relationship Id="rId322" Type="http://schemas.openxmlformats.org/officeDocument/2006/relationships/hyperlink" Target="https://bowling.lexerbowling.com/bowlingdelapraille/liguesgb2023-2024/pl005.htm" TargetMode="External"/><Relationship Id="rId343" Type="http://schemas.openxmlformats.org/officeDocument/2006/relationships/hyperlink" Target="https://bowling.lexerbowling.com/bowlingdelapraille/liguesgb2023-2024/pl001.htm" TargetMode="External"/><Relationship Id="rId61" Type="http://schemas.openxmlformats.org/officeDocument/2006/relationships/hyperlink" Target="https://bowling.lexerbowling.com/bowlingdelapraille/liguesgb2023-2024/pl02A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32.htm" TargetMode="External"/><Relationship Id="rId203" Type="http://schemas.openxmlformats.org/officeDocument/2006/relationships/hyperlink" Target="https://bowling.lexerbowling.com/bowlingdelapraille/liguesgb2023-2024/pl00E.htm" TargetMode="External"/><Relationship Id="rId19" Type="http://schemas.openxmlformats.org/officeDocument/2006/relationships/hyperlink" Target="https://bowling.lexerbowling.com/bowlingdelapraille/liguesgb2023-2024/pl006.htm" TargetMode="External"/><Relationship Id="rId224" Type="http://schemas.openxmlformats.org/officeDocument/2006/relationships/hyperlink" Target="https://bowling.lexerbowling.com/bowlingdelapraille/liguesgb2023-2024/pl015.htm" TargetMode="External"/><Relationship Id="rId245" Type="http://schemas.openxmlformats.org/officeDocument/2006/relationships/hyperlink" Target="https://bowling.lexerbowling.com/bowlingdelapraille/liguesgb2023-2024/pl017.htm" TargetMode="External"/><Relationship Id="rId266" Type="http://schemas.openxmlformats.org/officeDocument/2006/relationships/hyperlink" Target="https://bowling.lexerbowling.com/bowlingdelapraille/liguesgb2023-2024/pl004.htm" TargetMode="External"/><Relationship Id="rId287" Type="http://schemas.openxmlformats.org/officeDocument/2006/relationships/hyperlink" Target="https://bowling.lexerbowling.com/bowlingdelapraille/liguesgb2023-2024/pl020.htm" TargetMode="External"/><Relationship Id="rId30" Type="http://schemas.openxmlformats.org/officeDocument/2006/relationships/hyperlink" Target="https://bowling.lexerbowling.com/bowlingdelapraille/liguesgb2023-2024/pl017.htm" TargetMode="External"/><Relationship Id="rId105" Type="http://schemas.openxmlformats.org/officeDocument/2006/relationships/hyperlink" Target="https://bowling.lexerbowling.com/bowlingdelapraille/liguesgb2023-2024/pl020.htm" TargetMode="External"/><Relationship Id="rId126" Type="http://schemas.openxmlformats.org/officeDocument/2006/relationships/hyperlink" Target="https://bowling.lexerbowling.com/bowlingdelapraille/liguesgb2023-2024/pl012.htm" TargetMode="External"/><Relationship Id="rId147" Type="http://schemas.openxmlformats.org/officeDocument/2006/relationships/hyperlink" Target="https://bowling.lexerbowling.com/bowlingdelapraille/liguesgb2023-2024/pl015.htm" TargetMode="External"/><Relationship Id="rId168" Type="http://schemas.openxmlformats.org/officeDocument/2006/relationships/hyperlink" Target="https://bowling.lexerbowling.com/bowlingdelapraille/liguesgb2023-2024/pl034.htm" TargetMode="External"/><Relationship Id="rId312" Type="http://schemas.openxmlformats.org/officeDocument/2006/relationships/hyperlink" Target="https://bowling.lexerbowling.com/bowlingdelapraille/liguesgb2023-2024/pl02B.htm" TargetMode="External"/><Relationship Id="rId333" Type="http://schemas.openxmlformats.org/officeDocument/2006/relationships/hyperlink" Target="https://bowling.lexerbowling.com/bowlingdelapraille/liguesgb2023-2024/pl038.htm" TargetMode="External"/><Relationship Id="rId354" Type="http://schemas.openxmlformats.org/officeDocument/2006/relationships/hyperlink" Target="https://bowling.lexerbowling.com/bowlingdelapraille/liguesgb2023-2024/pl015.htm" TargetMode="External"/><Relationship Id="rId51" Type="http://schemas.openxmlformats.org/officeDocument/2006/relationships/hyperlink" Target="https://bowling.lexerbowling.com/bowlingdelapraille/liguesgb2023-2024/pl01A.htm" TargetMode="External"/><Relationship Id="rId72" Type="http://schemas.openxmlformats.org/officeDocument/2006/relationships/hyperlink" Target="https://bowling.lexerbowling.com/bowlingdelapraille/liguesgb2023-2024/pl016.htm" TargetMode="External"/><Relationship Id="rId93" Type="http://schemas.openxmlformats.org/officeDocument/2006/relationships/hyperlink" Target="https://bowling.lexerbowling.com/bowlingdelapraille/liguesgb2023-2024/pl002.htm" TargetMode="External"/><Relationship Id="rId189" Type="http://schemas.openxmlformats.org/officeDocument/2006/relationships/hyperlink" Target="https://bowling.lexerbowling.com/bowlingdelapraille/liguesgb2023-2024/pl021.htm" TargetMode="External"/><Relationship Id="rId3" Type="http://schemas.openxmlformats.org/officeDocument/2006/relationships/hyperlink" Target="https://bowling.lexerbowling.com/bowlingdelapraille/liguesgb2023-2024/pl01A.htm" TargetMode="External"/><Relationship Id="rId214" Type="http://schemas.openxmlformats.org/officeDocument/2006/relationships/hyperlink" Target="https://bowling.lexerbowling.com/bowlingdelapraille/liguesgb2023-2024/pl006.htm" TargetMode="External"/><Relationship Id="rId235" Type="http://schemas.openxmlformats.org/officeDocument/2006/relationships/hyperlink" Target="https://bowling.lexerbowling.com/bowlingdelapraille/liguesgb2023-2024/pl02C.htm" TargetMode="External"/><Relationship Id="rId256" Type="http://schemas.openxmlformats.org/officeDocument/2006/relationships/hyperlink" Target="https://bowling.lexerbowling.com/bowlingdelapraille/liguesgb2023-2024/pl020.htm" TargetMode="External"/><Relationship Id="rId277" Type="http://schemas.openxmlformats.org/officeDocument/2006/relationships/hyperlink" Target="https://bowling.lexerbowling.com/bowlingdelapraille/liguesgb2023-2024/pl02F.htm" TargetMode="External"/><Relationship Id="rId298" Type="http://schemas.openxmlformats.org/officeDocument/2006/relationships/hyperlink" Target="https://bowling.lexerbowling.com/bowlingdelapraille/liguesgb2023-2024/pl002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34.htm" TargetMode="External"/><Relationship Id="rId158" Type="http://schemas.openxmlformats.org/officeDocument/2006/relationships/hyperlink" Target="https://bowling.lexerbowling.com/bowlingdelapraille/liguesgb2023-2024/pl037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01.htm" TargetMode="External"/><Relationship Id="rId344" Type="http://schemas.openxmlformats.org/officeDocument/2006/relationships/hyperlink" Target="https://bowling.lexerbowling.com/bowlingdelapraille/liguesgb2023-2024/pl009.htm" TargetMode="External"/><Relationship Id="rId20" Type="http://schemas.openxmlformats.org/officeDocument/2006/relationships/hyperlink" Target="https://bowling.lexerbowling.com/bowlingdelapraille/liguesgb2023-2024/pl002.htm" TargetMode="External"/><Relationship Id="rId41" Type="http://schemas.openxmlformats.org/officeDocument/2006/relationships/hyperlink" Target="https://bowling.lexerbowling.com/bowlingdelapraille/liguesgb2023-2024/pl033.htm" TargetMode="External"/><Relationship Id="rId62" Type="http://schemas.openxmlformats.org/officeDocument/2006/relationships/hyperlink" Target="https://bowling.lexerbowling.com/bowlingdelapraille/liguesgb2023-2024/pl021.htm" TargetMode="External"/><Relationship Id="rId83" Type="http://schemas.openxmlformats.org/officeDocument/2006/relationships/hyperlink" Target="https://bowling.lexerbowling.com/bowlingdelapraille/liguesgb2023-2024/pl001.htm" TargetMode="External"/><Relationship Id="rId179" Type="http://schemas.openxmlformats.org/officeDocument/2006/relationships/hyperlink" Target="https://bowling.lexerbowling.com/bowlingdelapraille/liguesgb2023-2024/pl029.htm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5.htm" TargetMode="External"/><Relationship Id="rId299" Type="http://schemas.openxmlformats.org/officeDocument/2006/relationships/hyperlink" Target="https://bowling.lexerbowling.com/bowlingdelapraille/liguesgb2023-2024/pl030.htm" TargetMode="External"/><Relationship Id="rId303" Type="http://schemas.openxmlformats.org/officeDocument/2006/relationships/hyperlink" Target="https://bowling.lexerbowling.com/bowlingdelapraille/liguesgb2023-2024/pl012.htm" TargetMode="External"/><Relationship Id="rId21" Type="http://schemas.openxmlformats.org/officeDocument/2006/relationships/hyperlink" Target="https://bowling.lexerbowling.com/bowlingdelapraille/liguesgb2023-2024/pl030.htm" TargetMode="External"/><Relationship Id="rId42" Type="http://schemas.openxmlformats.org/officeDocument/2006/relationships/hyperlink" Target="https://bowling.lexerbowling.com/bowlingdelapraille/liguesgb2023-2024/pl039.htm" TargetMode="External"/><Relationship Id="rId63" Type="http://schemas.openxmlformats.org/officeDocument/2006/relationships/hyperlink" Target="https://bowling.lexerbowling.com/bowlingdelapraille/liguesgb2023-2024/pl013.htm" TargetMode="External"/><Relationship Id="rId84" Type="http://schemas.openxmlformats.org/officeDocument/2006/relationships/hyperlink" Target="https://bowling.lexerbowling.com/bowlingdelapraille/liguesgb2023-2024/pl013.htm" TargetMode="External"/><Relationship Id="rId138" Type="http://schemas.openxmlformats.org/officeDocument/2006/relationships/hyperlink" Target="https://bowling.lexerbowling.com/bowlingdelapraille/liguesgb2023-2024/pl018.htm" TargetMode="External"/><Relationship Id="rId159" Type="http://schemas.openxmlformats.org/officeDocument/2006/relationships/hyperlink" Target="https://bowling.lexerbowling.com/bowlingdelapraille/liguesgb2023-2024/pl02D.htm" TargetMode="External"/><Relationship Id="rId324" Type="http://schemas.openxmlformats.org/officeDocument/2006/relationships/hyperlink" Target="https://bowling.lexerbowling.com/bowlingdelapraille/liguesgb2023-2024/pl026.htm" TargetMode="External"/><Relationship Id="rId345" Type="http://schemas.openxmlformats.org/officeDocument/2006/relationships/hyperlink" Target="https://bowling.lexerbowling.com/bowlingdelapraille/liguesgb2023-2024/pl021.htm" TargetMode="External"/><Relationship Id="rId170" Type="http://schemas.openxmlformats.org/officeDocument/2006/relationships/hyperlink" Target="https://bowling.lexerbowling.com/bowlingdelapraille/liguesgb2023-2024/pl015.htm" TargetMode="External"/><Relationship Id="rId191" Type="http://schemas.openxmlformats.org/officeDocument/2006/relationships/hyperlink" Target="https://bowling.lexerbowling.com/bowlingdelapraille/liguesgb2023-2024/pl013.htm" TargetMode="External"/><Relationship Id="rId205" Type="http://schemas.openxmlformats.org/officeDocument/2006/relationships/hyperlink" Target="https://bowling.lexerbowling.com/bowlingdelapraille/liguesgb2023-2024/pl001.htm" TargetMode="External"/><Relationship Id="rId226" Type="http://schemas.openxmlformats.org/officeDocument/2006/relationships/hyperlink" Target="https://bowling.lexerbowling.com/bowlingdelapraille/liguesgb2023-2024/pl026.htm" TargetMode="External"/><Relationship Id="rId247" Type="http://schemas.openxmlformats.org/officeDocument/2006/relationships/hyperlink" Target="https://bowling.lexerbowling.com/bowlingdelapraille/liguesgb2023-2024/pl031.htm" TargetMode="External"/><Relationship Id="rId107" Type="http://schemas.openxmlformats.org/officeDocument/2006/relationships/hyperlink" Target="https://bowling.lexerbowling.com/bowlingdelapraille/liguesgb2023-2024/pl008.htm" TargetMode="External"/><Relationship Id="rId268" Type="http://schemas.openxmlformats.org/officeDocument/2006/relationships/hyperlink" Target="https://bowling.lexerbowling.com/bowlingdelapraille/liguesgb2023-2024/pl002.htm" TargetMode="External"/><Relationship Id="rId289" Type="http://schemas.openxmlformats.org/officeDocument/2006/relationships/hyperlink" Target="https://bowling.lexerbowling.com/bowlingdelapraille/liguesgb2023-2024/pl00D.htm" TargetMode="External"/><Relationship Id="rId11" Type="http://schemas.openxmlformats.org/officeDocument/2006/relationships/hyperlink" Target="https://bowling.lexerbowling.com/bowlingdelapraille/liguesgb2023-2024/pl017.htm" TargetMode="External"/><Relationship Id="rId32" Type="http://schemas.openxmlformats.org/officeDocument/2006/relationships/hyperlink" Target="https://bowling.lexerbowling.com/bowlingdelapraille/liguesgb2023-2024/pl02E.htm" TargetMode="External"/><Relationship Id="rId53" Type="http://schemas.openxmlformats.org/officeDocument/2006/relationships/hyperlink" Target="https://bowling.lexerbowling.com/bowlingdelapraille/liguesgb2023-2024/pl012.htm" TargetMode="External"/><Relationship Id="rId74" Type="http://schemas.openxmlformats.org/officeDocument/2006/relationships/hyperlink" Target="https://bowling.lexerbowling.com/bowlingdelapraille/liguesgb2023-2024/pl02F.htm" TargetMode="External"/><Relationship Id="rId128" Type="http://schemas.openxmlformats.org/officeDocument/2006/relationships/hyperlink" Target="https://bowling.lexerbowling.com/bowlingdelapraille/liguesgb2023-2024/pl024.htm" TargetMode="External"/><Relationship Id="rId149" Type="http://schemas.openxmlformats.org/officeDocument/2006/relationships/hyperlink" Target="https://bowling.lexerbowling.com/bowlingdelapraille/liguesgb2023-2024/pl031.htm" TargetMode="External"/><Relationship Id="rId314" Type="http://schemas.openxmlformats.org/officeDocument/2006/relationships/hyperlink" Target="https://bowling.lexerbowling.com/bowlingdelapraille/liguesgb2023-2024/pl021.htm" TargetMode="External"/><Relationship Id="rId335" Type="http://schemas.openxmlformats.org/officeDocument/2006/relationships/hyperlink" Target="https://bowling.lexerbowling.com/bowlingdelapraille/liguesgb2023-2024/pl017.htm" TargetMode="External"/><Relationship Id="rId5" Type="http://schemas.openxmlformats.org/officeDocument/2006/relationships/hyperlink" Target="https://bowling.lexerbowling.com/bowlingdelapraille/liguesgb2023-2024/pl00D.htm" TargetMode="External"/><Relationship Id="rId95" Type="http://schemas.openxmlformats.org/officeDocument/2006/relationships/hyperlink" Target="https://bowling.lexerbowling.com/bowlingdelapraille/liguesgb2023-2024/pl025.htm" TargetMode="External"/><Relationship Id="rId160" Type="http://schemas.openxmlformats.org/officeDocument/2006/relationships/hyperlink" Target="https://bowling.lexerbowling.com/bowlingdelapraille/liguesgb2023-2024/pl017.htm" TargetMode="External"/><Relationship Id="rId181" Type="http://schemas.openxmlformats.org/officeDocument/2006/relationships/hyperlink" Target="https://bowling.lexerbowling.com/bowlingdelapraille/liguesgb2023-2024/pl020.htm" TargetMode="External"/><Relationship Id="rId216" Type="http://schemas.openxmlformats.org/officeDocument/2006/relationships/hyperlink" Target="https://bowling.lexerbowling.com/bowlingdelapraille/liguesgb2023-2024/pl019.htm" TargetMode="External"/><Relationship Id="rId237" Type="http://schemas.openxmlformats.org/officeDocument/2006/relationships/hyperlink" Target="https://bowling.lexerbowling.com/bowlingdelapraille/liguesgb2023-2024/pl018.htm" TargetMode="External"/><Relationship Id="rId258" Type="http://schemas.openxmlformats.org/officeDocument/2006/relationships/hyperlink" Target="https://bowling.lexerbowling.com/bowlingdelapraille/liguesgb2023-2024/pl017.htm" TargetMode="External"/><Relationship Id="rId279" Type="http://schemas.openxmlformats.org/officeDocument/2006/relationships/hyperlink" Target="https://bowling.lexerbowling.com/bowlingdelapraille/liguesgb2023-2024/pl012.htm" TargetMode="External"/><Relationship Id="rId22" Type="http://schemas.openxmlformats.org/officeDocument/2006/relationships/hyperlink" Target="https://bowling.lexerbowling.com/bowlingdelapraille/liguesgb2023-2024/pl016.htm" TargetMode="External"/><Relationship Id="rId43" Type="http://schemas.openxmlformats.org/officeDocument/2006/relationships/hyperlink" Target="https://bowling.lexerbowling.com/bowlingdelapraille/liguesgb2023-2024/pl005.htm" TargetMode="External"/><Relationship Id="rId64" Type="http://schemas.openxmlformats.org/officeDocument/2006/relationships/hyperlink" Target="https://bowling.lexerbowling.com/bowlingdelapraille/liguesgb2023-2024/pl004.htm" TargetMode="External"/><Relationship Id="rId118" Type="http://schemas.openxmlformats.org/officeDocument/2006/relationships/hyperlink" Target="https://bowling.lexerbowling.com/bowlingdelapraille/liguesgb2023-2024/pl002.htm" TargetMode="External"/><Relationship Id="rId139" Type="http://schemas.openxmlformats.org/officeDocument/2006/relationships/hyperlink" Target="https://bowling.lexerbowling.com/bowlingdelapraille/liguesgb2023-2024/pl013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0C.htm" TargetMode="External"/><Relationship Id="rId325" Type="http://schemas.openxmlformats.org/officeDocument/2006/relationships/hyperlink" Target="https://bowling.lexerbowling.com/bowlingdelapraille/liguesgb2023-2024/pl027.htm" TargetMode="External"/><Relationship Id="rId346" Type="http://schemas.openxmlformats.org/officeDocument/2006/relationships/hyperlink" Target="https://bowling.lexerbowling.com/bowlingdelapraille/liguesgb2023-2024/pl002.htm" TargetMode="External"/><Relationship Id="rId85" Type="http://schemas.openxmlformats.org/officeDocument/2006/relationships/hyperlink" Target="https://bowling.lexerbowling.com/bowlingdelapraille/liguesgb2023-2024/pl007.htm" TargetMode="External"/><Relationship Id="rId150" Type="http://schemas.openxmlformats.org/officeDocument/2006/relationships/hyperlink" Target="https://bowling.lexerbowling.com/bowlingdelapraille/liguesgb2023-2024/pl026.htm" TargetMode="External"/><Relationship Id="rId171" Type="http://schemas.openxmlformats.org/officeDocument/2006/relationships/hyperlink" Target="https://bowling.lexerbowling.com/bowlingdelapraille/liguesgb2023-2024/pl030.htm" TargetMode="External"/><Relationship Id="rId192" Type="http://schemas.openxmlformats.org/officeDocument/2006/relationships/hyperlink" Target="https://bowling.lexerbowling.com/bowlingdelapraille/liguesgb2023-2024/pl004.htm" TargetMode="External"/><Relationship Id="rId206" Type="http://schemas.openxmlformats.org/officeDocument/2006/relationships/hyperlink" Target="https://bowling.lexerbowling.com/bowlingdelapraille/liguesgb2023-2024/pl00E.htm" TargetMode="External"/><Relationship Id="rId227" Type="http://schemas.openxmlformats.org/officeDocument/2006/relationships/hyperlink" Target="https://bowling.lexerbowling.com/bowlingdelapraille/liguesgb2023-2024/pl01B.htm" TargetMode="External"/><Relationship Id="rId248" Type="http://schemas.openxmlformats.org/officeDocument/2006/relationships/hyperlink" Target="https://bowling.lexerbowling.com/bowlingdelapraille/liguesgb2023-2024/pl025.htm" TargetMode="External"/><Relationship Id="rId269" Type="http://schemas.openxmlformats.org/officeDocument/2006/relationships/hyperlink" Target="https://bowling.lexerbowling.com/bowlingdelapraille/liguesgb2023-2024/pl018.htm" TargetMode="External"/><Relationship Id="rId12" Type="http://schemas.openxmlformats.org/officeDocument/2006/relationships/hyperlink" Target="https://bowling.lexerbowling.com/bowlingdelapraille/liguesgb2023-2024/pl00C.htm" TargetMode="External"/><Relationship Id="rId33" Type="http://schemas.openxmlformats.org/officeDocument/2006/relationships/hyperlink" Target="https://bowling.lexerbowling.com/bowlingdelapraille/liguesgb2023-2024/pl024.htm" TargetMode="External"/><Relationship Id="rId108" Type="http://schemas.openxmlformats.org/officeDocument/2006/relationships/hyperlink" Target="https://bowling.lexerbowling.com/bowlingdelapraille/liguesgb2023-2024/pl028.htm" TargetMode="External"/><Relationship Id="rId129" Type="http://schemas.openxmlformats.org/officeDocument/2006/relationships/hyperlink" Target="https://bowling.lexerbowling.com/bowlingdelapraille/liguesgb2023-2024/pl029.htm" TargetMode="External"/><Relationship Id="rId280" Type="http://schemas.openxmlformats.org/officeDocument/2006/relationships/hyperlink" Target="https://bowling.lexerbowling.com/bowlingdelapraille/liguesgb2023-2024/pl038.htm" TargetMode="External"/><Relationship Id="rId315" Type="http://schemas.openxmlformats.org/officeDocument/2006/relationships/hyperlink" Target="https://bowling.lexerbowling.com/bowlingdelapraille/liguesgb2023-2024/pl007.htm" TargetMode="External"/><Relationship Id="rId336" Type="http://schemas.openxmlformats.org/officeDocument/2006/relationships/hyperlink" Target="https://bowling.lexerbowling.com/bowlingdelapraille/liguesgb2023-2024/pl018.htm" TargetMode="External"/><Relationship Id="rId54" Type="http://schemas.openxmlformats.org/officeDocument/2006/relationships/hyperlink" Target="https://bowling.lexerbowling.com/bowlingdelapraille/liguesgb2023-2024/pl001.htm" TargetMode="External"/><Relationship Id="rId75" Type="http://schemas.openxmlformats.org/officeDocument/2006/relationships/hyperlink" Target="https://bowling.lexerbowling.com/bowlingdelapraille/liguesgb2023-2024/pl01B.htm" TargetMode="External"/><Relationship Id="rId96" Type="http://schemas.openxmlformats.org/officeDocument/2006/relationships/hyperlink" Target="https://bowling.lexerbowling.com/bowlingdelapraille/liguesgb2023-2024/pl016.htm" TargetMode="External"/><Relationship Id="rId140" Type="http://schemas.openxmlformats.org/officeDocument/2006/relationships/hyperlink" Target="https://bowling.lexerbowling.com/bowlingdelapraille/liguesgb2023-2024/pl00D.htm" TargetMode="External"/><Relationship Id="rId161" Type="http://schemas.openxmlformats.org/officeDocument/2006/relationships/hyperlink" Target="https://bowling.lexerbowling.com/bowlingdelapraille/liguesgb2023-2024/pl00E.htm" TargetMode="External"/><Relationship Id="rId182" Type="http://schemas.openxmlformats.org/officeDocument/2006/relationships/hyperlink" Target="https://bowling.lexerbowling.com/bowlingdelapraille/liguesgb2023-2024/pl02E.htm" TargetMode="External"/><Relationship Id="rId217" Type="http://schemas.openxmlformats.org/officeDocument/2006/relationships/hyperlink" Target="https://bowling.lexerbowling.com/bowlingdelapraille/liguesgb2023-2024/pl02A.htm" TargetMode="External"/><Relationship Id="rId6" Type="http://schemas.openxmlformats.org/officeDocument/2006/relationships/hyperlink" Target="https://bowling.lexerbowling.com/bowlingdelapraille/liguesgb2023-2024/pl006.htm" TargetMode="External"/><Relationship Id="rId238" Type="http://schemas.openxmlformats.org/officeDocument/2006/relationships/hyperlink" Target="https://bowling.lexerbowling.com/bowlingdelapraille/liguesgb2023-2024/pl00D.htm" TargetMode="External"/><Relationship Id="rId259" Type="http://schemas.openxmlformats.org/officeDocument/2006/relationships/hyperlink" Target="https://bowling.lexerbowling.com/bowlingdelapraille/liguesgb2023-2024/pl00D.htm" TargetMode="External"/><Relationship Id="rId23" Type="http://schemas.openxmlformats.org/officeDocument/2006/relationships/hyperlink" Target="https://bowling.lexerbowling.com/bowlingdelapraille/liguesgb2023-2024/pl032.htm" TargetMode="External"/><Relationship Id="rId119" Type="http://schemas.openxmlformats.org/officeDocument/2006/relationships/hyperlink" Target="https://bowling.lexerbowling.com/bowlingdelapraille/liguesgb2023-2024/pl015.htm" TargetMode="External"/><Relationship Id="rId270" Type="http://schemas.openxmlformats.org/officeDocument/2006/relationships/hyperlink" Target="https://bowling.lexerbowling.com/bowlingdelapraille/liguesgb2023-2024/pl034.htm" TargetMode="External"/><Relationship Id="rId291" Type="http://schemas.openxmlformats.org/officeDocument/2006/relationships/hyperlink" Target="https://bowling.lexerbowling.com/bowlingdelapraille/liguesgb2023-2024/pl004.htm" TargetMode="External"/><Relationship Id="rId305" Type="http://schemas.openxmlformats.org/officeDocument/2006/relationships/hyperlink" Target="https://bowling.lexerbowling.com/bowlingdelapraille/liguesgb2023-2024/pl01A.htm" TargetMode="External"/><Relationship Id="rId326" Type="http://schemas.openxmlformats.org/officeDocument/2006/relationships/hyperlink" Target="https://bowling.lexerbowling.com/bowlingdelapraille/liguesgb2023-2024/pl031.htm" TargetMode="External"/><Relationship Id="rId347" Type="http://schemas.openxmlformats.org/officeDocument/2006/relationships/hyperlink" Target="https://bowling.lexerbowling.com/bowlingdelapraille/liguesgb2023-2024/pl025.htm" TargetMode="External"/><Relationship Id="rId44" Type="http://schemas.openxmlformats.org/officeDocument/2006/relationships/hyperlink" Target="https://bowling.lexerbowling.com/bowlingdelapraille/liguesgb2023-2024/pl002.htm" TargetMode="External"/><Relationship Id="rId65" Type="http://schemas.openxmlformats.org/officeDocument/2006/relationships/hyperlink" Target="https://bowling.lexerbowling.com/bowlingdelapraille/liguesgb2023-2024/pl003.htm" TargetMode="External"/><Relationship Id="rId86" Type="http://schemas.openxmlformats.org/officeDocument/2006/relationships/hyperlink" Target="https://bowling.lexerbowling.com/bowlingdelapraille/liguesgb2023-2024/pl001.htm" TargetMode="External"/><Relationship Id="rId130" Type="http://schemas.openxmlformats.org/officeDocument/2006/relationships/hyperlink" Target="https://bowling.lexerbowling.com/bowlingdelapraille/liguesgb2023-2024/pl020.htm" TargetMode="External"/><Relationship Id="rId151" Type="http://schemas.openxmlformats.org/officeDocument/2006/relationships/hyperlink" Target="https://bowling.lexerbowling.com/bowlingdelapraille/liguesgb2023-2024/pl020.htm" TargetMode="External"/><Relationship Id="rId172" Type="http://schemas.openxmlformats.org/officeDocument/2006/relationships/hyperlink" Target="https://bowling.lexerbowling.com/bowlingdelapraille/liguesgb2023-2024/pl032.htm" TargetMode="External"/><Relationship Id="rId193" Type="http://schemas.openxmlformats.org/officeDocument/2006/relationships/hyperlink" Target="https://bowling.lexerbowling.com/bowlingdelapraille/liguesgb2023-2024/pl021.htm" TargetMode="External"/><Relationship Id="rId207" Type="http://schemas.openxmlformats.org/officeDocument/2006/relationships/hyperlink" Target="https://bowling.lexerbowling.com/bowlingdelapraille/liguesgb2023-2024/pl020.htm" TargetMode="External"/><Relationship Id="rId228" Type="http://schemas.openxmlformats.org/officeDocument/2006/relationships/hyperlink" Target="https://bowling.lexerbowling.com/bowlingdelapraille/liguesgb2023-2024/pl020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2E.htm" TargetMode="External"/><Relationship Id="rId109" Type="http://schemas.openxmlformats.org/officeDocument/2006/relationships/hyperlink" Target="https://bowling.lexerbowling.com/bowlingdelapraille/liguesgb2023-2024/pl00D.htm" TargetMode="External"/><Relationship Id="rId260" Type="http://schemas.openxmlformats.org/officeDocument/2006/relationships/hyperlink" Target="https://bowling.lexerbowling.com/bowlingdelapraille/liguesgb2023-2024/pl00A.htm" TargetMode="External"/><Relationship Id="rId281" Type="http://schemas.openxmlformats.org/officeDocument/2006/relationships/hyperlink" Target="https://bowling.lexerbowling.com/bowlingdelapraille/liguesgb2023-2024/pl02D.htm" TargetMode="External"/><Relationship Id="rId316" Type="http://schemas.openxmlformats.org/officeDocument/2006/relationships/hyperlink" Target="https://bowling.lexerbowling.com/bowlingdelapraille/liguesgb2023-2024/pl001.htm" TargetMode="External"/><Relationship Id="rId337" Type="http://schemas.openxmlformats.org/officeDocument/2006/relationships/hyperlink" Target="https://bowling.lexerbowling.com/bowlingdelapraille/liguesgb2023-2024/pl02A.htm" TargetMode="External"/><Relationship Id="rId34" Type="http://schemas.openxmlformats.org/officeDocument/2006/relationships/hyperlink" Target="https://bowling.lexerbowling.com/bowlingdelapraille/liguesgb2023-2024/pl029.htm" TargetMode="External"/><Relationship Id="rId55" Type="http://schemas.openxmlformats.org/officeDocument/2006/relationships/hyperlink" Target="https://bowling.lexerbowling.com/bowlingdelapraille/liguesgb2023-2024/pl01B.htm" TargetMode="External"/><Relationship Id="rId76" Type="http://schemas.openxmlformats.org/officeDocument/2006/relationships/hyperlink" Target="https://bowling.lexerbowling.com/bowlingdelapraille/liguesgb2023-2024/pl020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25.htm" TargetMode="External"/><Relationship Id="rId141" Type="http://schemas.openxmlformats.org/officeDocument/2006/relationships/hyperlink" Target="https://bowling.lexerbowling.com/bowlingdelapraille/liguesgb2023-2024/pl03A.htm" TargetMode="External"/><Relationship Id="rId7" Type="http://schemas.openxmlformats.org/officeDocument/2006/relationships/hyperlink" Target="https://bowling.lexerbowling.com/bowlingdelapraille/liguesgb2023-2024/pl024.htm" TargetMode="External"/><Relationship Id="rId162" Type="http://schemas.openxmlformats.org/officeDocument/2006/relationships/hyperlink" Target="https://bowling.lexerbowling.com/bowlingdelapraille/liguesgb2023-2024/pl003.htm" TargetMode="External"/><Relationship Id="rId183" Type="http://schemas.openxmlformats.org/officeDocument/2006/relationships/hyperlink" Target="https://bowling.lexerbowling.com/bowlingdelapraille/liguesgb2023-2024/pl00E.htm" TargetMode="External"/><Relationship Id="rId218" Type="http://schemas.openxmlformats.org/officeDocument/2006/relationships/hyperlink" Target="https://bowling.lexerbowling.com/bowlingdelapraille/liguesgb2023-2024/pl021.htm" TargetMode="External"/><Relationship Id="rId239" Type="http://schemas.openxmlformats.org/officeDocument/2006/relationships/hyperlink" Target="https://bowling.lexerbowling.com/bowlingdelapraille/liguesgb2023-2024/pl005.htm" TargetMode="External"/><Relationship Id="rId250" Type="http://schemas.openxmlformats.org/officeDocument/2006/relationships/hyperlink" Target="https://bowling.lexerbowling.com/bowlingdelapraille/liguesgb2023-2024/pl027.htm" TargetMode="External"/><Relationship Id="rId271" Type="http://schemas.openxmlformats.org/officeDocument/2006/relationships/hyperlink" Target="https://bowling.lexerbowling.com/bowlingdelapraille/liguesgb2023-2024/pl021.htm" TargetMode="External"/><Relationship Id="rId292" Type="http://schemas.openxmlformats.org/officeDocument/2006/relationships/hyperlink" Target="https://bowling.lexerbowling.com/bowlingdelapraille/liguesgb2023-2024/pl002.htm" TargetMode="External"/><Relationship Id="rId306" Type="http://schemas.openxmlformats.org/officeDocument/2006/relationships/hyperlink" Target="https://bowling.lexerbowling.com/bowlingdelapraille/liguesgb2023-2024/pl00F.htm" TargetMode="External"/><Relationship Id="rId24" Type="http://schemas.openxmlformats.org/officeDocument/2006/relationships/hyperlink" Target="https://bowling.lexerbowling.com/bowlingdelapraille/liguesgb2023-2024/pl01D.htm" TargetMode="External"/><Relationship Id="rId45" Type="http://schemas.openxmlformats.org/officeDocument/2006/relationships/hyperlink" Target="https://bowling.lexerbowling.com/bowlingdelapraille/liguesgb2023-2024/pl015.htm" TargetMode="External"/><Relationship Id="rId66" Type="http://schemas.openxmlformats.org/officeDocument/2006/relationships/hyperlink" Target="https://bowling.lexerbowling.com/bowlingdelapraille/liguesgb2023-2024/pl035.htm" TargetMode="External"/><Relationship Id="rId87" Type="http://schemas.openxmlformats.org/officeDocument/2006/relationships/hyperlink" Target="https://bowling.lexerbowling.com/bowlingdelapraille/liguesgb2023-2024/pl004.htm" TargetMode="External"/><Relationship Id="rId110" Type="http://schemas.openxmlformats.org/officeDocument/2006/relationships/hyperlink" Target="https://bowling.lexerbowling.com/bowlingdelapraille/liguesgb2023-2024/pl02A.htm" TargetMode="External"/><Relationship Id="rId131" Type="http://schemas.openxmlformats.org/officeDocument/2006/relationships/hyperlink" Target="https://bowling.lexerbowling.com/bowlingdelapraille/liguesgb2023-2024/pl005.htm" TargetMode="External"/><Relationship Id="rId327" Type="http://schemas.openxmlformats.org/officeDocument/2006/relationships/hyperlink" Target="https://bowling.lexerbowling.com/bowlingdelapraille/liguesgb2023-2024/pl032.htm" TargetMode="External"/><Relationship Id="rId348" Type="http://schemas.openxmlformats.org/officeDocument/2006/relationships/hyperlink" Target="https://bowling.lexerbowling.com/bowlingdelapraille/liguesgb2023-2024/pl016.htm" TargetMode="External"/><Relationship Id="rId152" Type="http://schemas.openxmlformats.org/officeDocument/2006/relationships/hyperlink" Target="https://bowling.lexerbowling.com/bowlingdelapraille/liguesgb2023-2024/pl012.htm" TargetMode="External"/><Relationship Id="rId173" Type="http://schemas.openxmlformats.org/officeDocument/2006/relationships/hyperlink" Target="https://bowling.lexerbowling.com/bowlingdelapraille/liguesgb2023-2024/pl026.htm" TargetMode="External"/><Relationship Id="rId194" Type="http://schemas.openxmlformats.org/officeDocument/2006/relationships/hyperlink" Target="https://bowling.lexerbowling.com/bowlingdelapraille/liguesgb2023-2024/pl005.htm" TargetMode="External"/><Relationship Id="rId208" Type="http://schemas.openxmlformats.org/officeDocument/2006/relationships/hyperlink" Target="https://bowling.lexerbowling.com/bowlingdelapraille/liguesgb2023-2024/pl029.htm" TargetMode="External"/><Relationship Id="rId229" Type="http://schemas.openxmlformats.org/officeDocument/2006/relationships/hyperlink" Target="https://bowling.lexerbowling.com/bowlingdelapraille/liguesgb2023-2024/pl02B.htm" TargetMode="External"/><Relationship Id="rId240" Type="http://schemas.openxmlformats.org/officeDocument/2006/relationships/hyperlink" Target="https://bowling.lexerbowling.com/bowlingdelapraille/liguesgb2023-2024/pl029.htm" TargetMode="External"/><Relationship Id="rId261" Type="http://schemas.openxmlformats.org/officeDocument/2006/relationships/hyperlink" Target="https://bowling.lexerbowling.com/bowlingdelapraille/liguesgb2023-2024/pl02B.htm" TargetMode="External"/><Relationship Id="rId14" Type="http://schemas.openxmlformats.org/officeDocument/2006/relationships/hyperlink" Target="https://bowling.lexerbowling.com/bowlingdelapraille/liguesgb2023-2024/pl005.htm" TargetMode="External"/><Relationship Id="rId35" Type="http://schemas.openxmlformats.org/officeDocument/2006/relationships/hyperlink" Target="https://bowling.lexerbowling.com/bowlingdelapraille/liguesgb2023-2024/pl006.htm" TargetMode="External"/><Relationship Id="rId56" Type="http://schemas.openxmlformats.org/officeDocument/2006/relationships/hyperlink" Target="https://bowling.lexerbowling.com/bowlingdelapraille/liguesgb2023-2024/pl022.htm" TargetMode="External"/><Relationship Id="rId77" Type="http://schemas.openxmlformats.org/officeDocument/2006/relationships/hyperlink" Target="https://bowling.lexerbowling.com/bowlingdelapraille/liguesgb2023-2024/pl022.htm" TargetMode="External"/><Relationship Id="rId100" Type="http://schemas.openxmlformats.org/officeDocument/2006/relationships/hyperlink" Target="https://bowling.lexerbowling.com/bowlingdelapraille/liguesgb2023-2024/pl00C.htm" TargetMode="External"/><Relationship Id="rId282" Type="http://schemas.openxmlformats.org/officeDocument/2006/relationships/hyperlink" Target="https://bowling.lexerbowling.com/bowlingdelapraille/liguesgb2023-2024/pl017.htm" TargetMode="External"/><Relationship Id="rId317" Type="http://schemas.openxmlformats.org/officeDocument/2006/relationships/hyperlink" Target="https://bowling.lexerbowling.com/bowlingdelapraille/liguesgb2023-2024/pl004.htm" TargetMode="External"/><Relationship Id="rId338" Type="http://schemas.openxmlformats.org/officeDocument/2006/relationships/hyperlink" Target="https://bowling.lexerbowling.com/bowlingdelapraille/liguesgb2023-2024/pl001.htm" TargetMode="External"/><Relationship Id="rId8" Type="http://schemas.openxmlformats.org/officeDocument/2006/relationships/hyperlink" Target="https://bowling.lexerbowling.com/bowlingdelapraille/liguesgb2023-2024/pl009.htm" TargetMode="External"/><Relationship Id="rId98" Type="http://schemas.openxmlformats.org/officeDocument/2006/relationships/hyperlink" Target="https://bowling.lexerbowling.com/bowlingdelapraille/liguesgb2023-2024/pl02F.htm" TargetMode="External"/><Relationship Id="rId121" Type="http://schemas.openxmlformats.org/officeDocument/2006/relationships/hyperlink" Target="https://bowling.lexerbowling.com/bowlingdelapraille/liguesgb2023-2024/pl032.htm" TargetMode="External"/><Relationship Id="rId142" Type="http://schemas.openxmlformats.org/officeDocument/2006/relationships/hyperlink" Target="https://bowling.lexerbowling.com/bowlingdelapraille/liguesgb2023-2024/pl002.htm" TargetMode="External"/><Relationship Id="rId163" Type="http://schemas.openxmlformats.org/officeDocument/2006/relationships/hyperlink" Target="https://bowling.lexerbowling.com/bowlingdelapraille/liguesgb2023-2024/pl021.htm" TargetMode="External"/><Relationship Id="rId184" Type="http://schemas.openxmlformats.org/officeDocument/2006/relationships/hyperlink" Target="https://bowling.lexerbowling.com/bowlingdelapraille/liguesgb2023-2024/pl011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32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1D.htm" TargetMode="External"/><Relationship Id="rId67" Type="http://schemas.openxmlformats.org/officeDocument/2006/relationships/hyperlink" Target="https://bowling.lexerbowling.com/bowlingdelapraille/liguesgb2023-2024/pl007.htm" TargetMode="External"/><Relationship Id="rId272" Type="http://schemas.openxmlformats.org/officeDocument/2006/relationships/hyperlink" Target="https://bowling.lexerbowling.com/bowlingdelapraille/liguesgb2023-2024/pl028.htm" TargetMode="External"/><Relationship Id="rId293" Type="http://schemas.openxmlformats.org/officeDocument/2006/relationships/hyperlink" Target="https://bowling.lexerbowling.com/bowlingdelapraille/liguesgb2023-2024/pl006.htm" TargetMode="External"/><Relationship Id="rId307" Type="http://schemas.openxmlformats.org/officeDocument/2006/relationships/hyperlink" Target="https://bowling.lexerbowling.com/bowlingdelapraille/liguesgb2023-2024/pl008.htm" TargetMode="External"/><Relationship Id="rId328" Type="http://schemas.openxmlformats.org/officeDocument/2006/relationships/hyperlink" Target="https://bowling.lexerbowling.com/bowlingdelapraille/liguesgb2023-2024/pl00F.htm" TargetMode="External"/><Relationship Id="rId349" Type="http://schemas.openxmlformats.org/officeDocument/2006/relationships/hyperlink" Target="https://bowling.lexerbowling.com/bowlingdelapraille/liguesgb2023-2024/pl027.htm" TargetMode="External"/><Relationship Id="rId20" Type="http://schemas.openxmlformats.org/officeDocument/2006/relationships/hyperlink" Target="https://bowling.lexerbowling.com/bowlingdelapraille/liguesgb2023-2024/pl015.htm" TargetMode="External"/><Relationship Id="rId41" Type="http://schemas.openxmlformats.org/officeDocument/2006/relationships/hyperlink" Target="https://bowling.lexerbowling.com/bowlingdelapraille/liguesgb2023-2024/pl003.htm" TargetMode="External"/><Relationship Id="rId62" Type="http://schemas.openxmlformats.org/officeDocument/2006/relationships/hyperlink" Target="https://bowling.lexerbowling.com/bowlingdelapraille/liguesgb2023-2024/pl00E.htm" TargetMode="External"/><Relationship Id="rId83" Type="http://schemas.openxmlformats.org/officeDocument/2006/relationships/hyperlink" Target="https://bowling.lexerbowling.com/bowlingdelapraille/liguesgb2023-2024/pl033.htm" TargetMode="External"/><Relationship Id="rId88" Type="http://schemas.openxmlformats.org/officeDocument/2006/relationships/hyperlink" Target="https://bowling.lexerbowling.com/bowlingdelapraille/liguesgb2023-2024/pl003.htm" TargetMode="External"/><Relationship Id="rId111" Type="http://schemas.openxmlformats.org/officeDocument/2006/relationships/hyperlink" Target="https://bowling.lexerbowling.com/bowlingdelapraille/liguesgb2023-2024/pl020.htm" TargetMode="External"/><Relationship Id="rId132" Type="http://schemas.openxmlformats.org/officeDocument/2006/relationships/hyperlink" Target="https://bowling.lexerbowling.com/bowlingdelapraille/liguesgb2023-2024/pl028.htm" TargetMode="External"/><Relationship Id="rId153" Type="http://schemas.openxmlformats.org/officeDocument/2006/relationships/hyperlink" Target="https://bowling.lexerbowling.com/bowlingdelapraille/liguesgb2023-2024/pl008.htm" TargetMode="External"/><Relationship Id="rId174" Type="http://schemas.openxmlformats.org/officeDocument/2006/relationships/hyperlink" Target="https://bowling.lexerbowling.com/bowlingdelapraille/liguesgb2023-2024/pl025.htm" TargetMode="External"/><Relationship Id="rId179" Type="http://schemas.openxmlformats.org/officeDocument/2006/relationships/hyperlink" Target="https://bowling.lexerbowling.com/bowlingdelapraille/liguesgb2023-2024/pl01A.htm" TargetMode="External"/><Relationship Id="rId195" Type="http://schemas.openxmlformats.org/officeDocument/2006/relationships/hyperlink" Target="https://bowling.lexerbowling.com/bowlingdelapraille/liguesgb2023-2024/pl025.htm" TargetMode="External"/><Relationship Id="rId209" Type="http://schemas.openxmlformats.org/officeDocument/2006/relationships/hyperlink" Target="https://bowling.lexerbowling.com/bowlingdelapraille/liguesgb2023-2024/pl018.htm" TargetMode="External"/><Relationship Id="rId190" Type="http://schemas.openxmlformats.org/officeDocument/2006/relationships/hyperlink" Target="https://bowling.lexerbowling.com/bowlingdelapraille/liguesgb2023-2024/pl003.htm" TargetMode="External"/><Relationship Id="rId204" Type="http://schemas.openxmlformats.org/officeDocument/2006/relationships/hyperlink" Target="https://bowling.lexerbowling.com/bowlingdelapraille/liguesgb2023-2024/pl037.htm" TargetMode="External"/><Relationship Id="rId220" Type="http://schemas.openxmlformats.org/officeDocument/2006/relationships/hyperlink" Target="https://bowling.lexerbowling.com/bowlingdelapraille/liguesgb2023-2024/pl032.htm" TargetMode="External"/><Relationship Id="rId225" Type="http://schemas.openxmlformats.org/officeDocument/2006/relationships/hyperlink" Target="https://bowling.lexerbowling.com/bowlingdelapraille/liguesgb2023-2024/pl031.htm" TargetMode="External"/><Relationship Id="rId241" Type="http://schemas.openxmlformats.org/officeDocument/2006/relationships/hyperlink" Target="https://bowling.lexerbowling.com/bowlingdelapraille/liguesgb2023-2024/pl006.htm" TargetMode="External"/><Relationship Id="rId246" Type="http://schemas.openxmlformats.org/officeDocument/2006/relationships/hyperlink" Target="https://bowling.lexerbowling.com/bowlingdelapraille/liguesgb2023-2024/pl015.htm" TargetMode="External"/><Relationship Id="rId267" Type="http://schemas.openxmlformats.org/officeDocument/2006/relationships/hyperlink" Target="https://bowling.lexerbowling.com/bowlingdelapraille/liguesgb2023-2024/pl006.htm" TargetMode="External"/><Relationship Id="rId288" Type="http://schemas.openxmlformats.org/officeDocument/2006/relationships/hyperlink" Target="https://bowling.lexerbowling.com/bowlingdelapraille/liguesgb2023-2024/pl021.htm" TargetMode="External"/><Relationship Id="rId15" Type="http://schemas.openxmlformats.org/officeDocument/2006/relationships/hyperlink" Target="https://bowling.lexerbowling.com/bowlingdelapraille/liguesgb2023-2024/pl018.htm" TargetMode="External"/><Relationship Id="rId36" Type="http://schemas.openxmlformats.org/officeDocument/2006/relationships/hyperlink" Target="https://bowling.lexerbowling.com/bowlingdelapraille/liguesgb2023-2024/pl008.htm" TargetMode="External"/><Relationship Id="rId57" Type="http://schemas.openxmlformats.org/officeDocument/2006/relationships/hyperlink" Target="https://bowling.lexerbowling.com/bowlingdelapraille/liguesgb2023-2024/pl033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1A.htm" TargetMode="External"/><Relationship Id="rId262" Type="http://schemas.openxmlformats.org/officeDocument/2006/relationships/hyperlink" Target="https://bowling.lexerbowling.com/bowlingdelapraille/liguesgb2023-2024/pl01A.htm" TargetMode="External"/><Relationship Id="rId283" Type="http://schemas.openxmlformats.org/officeDocument/2006/relationships/hyperlink" Target="https://bowling.lexerbowling.com/bowlingdelapraille/liguesgb2023-2024/pl020.htm" TargetMode="External"/><Relationship Id="rId313" Type="http://schemas.openxmlformats.org/officeDocument/2006/relationships/hyperlink" Target="https://bowling.lexerbowling.com/bowlingdelapraille/liguesgb2023-2024/pl018.htm" TargetMode="External"/><Relationship Id="rId318" Type="http://schemas.openxmlformats.org/officeDocument/2006/relationships/hyperlink" Target="https://bowling.lexerbowling.com/bowlingdelapraille/liguesgb2023-2024/pl02A.htm" TargetMode="External"/><Relationship Id="rId339" Type="http://schemas.openxmlformats.org/officeDocument/2006/relationships/hyperlink" Target="https://bowling.lexerbowling.com/bowlingdelapraille/liguesgb2023-2024/pl029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8.htm" TargetMode="External"/><Relationship Id="rId52" Type="http://schemas.openxmlformats.org/officeDocument/2006/relationships/hyperlink" Target="https://bowling.lexerbowling.com/bowlingdelapraille/liguesgb2023-2024/pl01A.htm" TargetMode="External"/><Relationship Id="rId73" Type="http://schemas.openxmlformats.org/officeDocument/2006/relationships/hyperlink" Target="https://bowling.lexerbowling.com/bowlingdelapraille/liguesgb2023-2024/pl026.htm" TargetMode="External"/><Relationship Id="rId78" Type="http://schemas.openxmlformats.org/officeDocument/2006/relationships/hyperlink" Target="https://bowling.lexerbowling.com/bowlingdelapraille/liguesgb2023-2024/pl008.htm" TargetMode="External"/><Relationship Id="rId94" Type="http://schemas.openxmlformats.org/officeDocument/2006/relationships/hyperlink" Target="https://bowling.lexerbowling.com/bowlingdelapraille/liguesgb2023-2024/pl015.htm" TargetMode="External"/><Relationship Id="rId99" Type="http://schemas.openxmlformats.org/officeDocument/2006/relationships/hyperlink" Target="https://bowling.lexerbowling.com/bowlingdelapraille/liguesgb2023-2024/pl012.htm" TargetMode="External"/><Relationship Id="rId101" Type="http://schemas.openxmlformats.org/officeDocument/2006/relationships/hyperlink" Target="https://bowling.lexerbowling.com/bowlingdelapraille/liguesgb2023-2024/pl02B.htm" TargetMode="External"/><Relationship Id="rId122" Type="http://schemas.openxmlformats.org/officeDocument/2006/relationships/hyperlink" Target="https://bowling.lexerbowling.com/bowlingdelapraille/liguesgb2023-2024/pl016.htm" TargetMode="External"/><Relationship Id="rId143" Type="http://schemas.openxmlformats.org/officeDocument/2006/relationships/hyperlink" Target="https://bowling.lexerbowling.com/bowlingdelapraille/liguesgb2023-2024/pl019.htm" TargetMode="External"/><Relationship Id="rId148" Type="http://schemas.openxmlformats.org/officeDocument/2006/relationships/hyperlink" Target="https://bowling.lexerbowling.com/bowlingdelapraille/liguesgb2023-2024/pl032.htm" TargetMode="External"/><Relationship Id="rId164" Type="http://schemas.openxmlformats.org/officeDocument/2006/relationships/hyperlink" Target="https://bowling.lexerbowling.com/bowlingdelapraille/liguesgb2023-2024/pl004.htm" TargetMode="External"/><Relationship Id="rId169" Type="http://schemas.openxmlformats.org/officeDocument/2006/relationships/hyperlink" Target="https://bowling.lexerbowling.com/bowlingdelapraille/liguesgb2023-2024/pl001.htm" TargetMode="External"/><Relationship Id="rId185" Type="http://schemas.openxmlformats.org/officeDocument/2006/relationships/hyperlink" Target="https://bowling.lexerbowling.com/bowlingdelapraille/liguesgb2023-2024/pl008.htm" TargetMode="External"/><Relationship Id="rId334" Type="http://schemas.openxmlformats.org/officeDocument/2006/relationships/hyperlink" Target="https://bowling.lexerbowling.com/bowlingdelapraille/liguesgb2023-2024/pl020.htm" TargetMode="External"/><Relationship Id="rId350" Type="http://schemas.openxmlformats.org/officeDocument/2006/relationships/hyperlink" Target="https://bowling.lexerbowling.com/bowlingdelapraille/liguesgb2023-2024/pl032.htm" TargetMode="External"/><Relationship Id="rId4" Type="http://schemas.openxmlformats.org/officeDocument/2006/relationships/hyperlink" Target="https://bowling.lexerbowling.com/bowlingdelapraille/liguesgb2023-2024/pl020.htm" TargetMode="External"/><Relationship Id="rId9" Type="http://schemas.openxmlformats.org/officeDocument/2006/relationships/hyperlink" Target="https://bowling.lexerbowling.com/bowlingdelapraille/liguesgb2023-2024/pl012.htm" TargetMode="External"/><Relationship Id="rId180" Type="http://schemas.openxmlformats.org/officeDocument/2006/relationships/hyperlink" Target="https://bowling.lexerbowling.com/bowlingdelapraille/liguesgb2023-2024/pl009.htm" TargetMode="External"/><Relationship Id="rId210" Type="http://schemas.openxmlformats.org/officeDocument/2006/relationships/hyperlink" Target="https://bowling.lexerbowling.com/bowlingdelapraille/liguesgb2023-2024/pl012.htm" TargetMode="External"/><Relationship Id="rId215" Type="http://schemas.openxmlformats.org/officeDocument/2006/relationships/hyperlink" Target="https://bowling.lexerbowling.com/bowlingdelapraille/liguesgb2023-2024/pl006.htm" TargetMode="External"/><Relationship Id="rId236" Type="http://schemas.openxmlformats.org/officeDocument/2006/relationships/hyperlink" Target="https://bowling.lexerbowling.com/bowlingdelapraille/liguesgb2023-2024/pl037.htm" TargetMode="External"/><Relationship Id="rId257" Type="http://schemas.openxmlformats.org/officeDocument/2006/relationships/hyperlink" Target="https://bowling.lexerbowling.com/bowlingdelapraille/liguesgb2023-2024/pl020.htm" TargetMode="External"/><Relationship Id="rId278" Type="http://schemas.openxmlformats.org/officeDocument/2006/relationships/hyperlink" Target="https://bowling.lexerbowling.com/bowlingdelapraille/liguesgb2023-2024/pl02B.htm" TargetMode="External"/><Relationship Id="rId26" Type="http://schemas.openxmlformats.org/officeDocument/2006/relationships/hyperlink" Target="https://bowling.lexerbowling.com/bowlingdelapraille/liguesgb2023-2024/pl012.htm" TargetMode="External"/><Relationship Id="rId231" Type="http://schemas.openxmlformats.org/officeDocument/2006/relationships/hyperlink" Target="https://bowling.lexerbowling.com/bowlingdelapraille/liguesgb2023-2024/pl00E.htm" TargetMode="External"/><Relationship Id="rId252" Type="http://schemas.openxmlformats.org/officeDocument/2006/relationships/hyperlink" Target="https://bowling.lexerbowling.com/bowlingdelapraille/liguesgb2023-2024/pl026.htm" TargetMode="External"/><Relationship Id="rId273" Type="http://schemas.openxmlformats.org/officeDocument/2006/relationships/hyperlink" Target="https://bowling.lexerbowling.com/bowlingdelapraille/liguesgb2023-2024/pl025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20.htm" TargetMode="External"/><Relationship Id="rId329" Type="http://schemas.openxmlformats.org/officeDocument/2006/relationships/hyperlink" Target="https://bowling.lexerbowling.com/bowlingdelapraille/liguesgb2023-2024/pl01B.htm" TargetMode="External"/><Relationship Id="rId47" Type="http://schemas.openxmlformats.org/officeDocument/2006/relationships/hyperlink" Target="https://bowling.lexerbowling.com/bowlingdelapraille/liguesgb2023-2024/pl030.htm" TargetMode="External"/><Relationship Id="rId68" Type="http://schemas.openxmlformats.org/officeDocument/2006/relationships/hyperlink" Target="https://bowling.lexerbowling.com/bowlingdelapraille/liguesgb2023-2024/pl018.htm" TargetMode="External"/><Relationship Id="rId89" Type="http://schemas.openxmlformats.org/officeDocument/2006/relationships/hyperlink" Target="https://bowling.lexerbowling.com/bowlingdelapraille/liguesgb2023-2024/pl00C.htm" TargetMode="External"/><Relationship Id="rId112" Type="http://schemas.openxmlformats.org/officeDocument/2006/relationships/hyperlink" Target="https://bowling.lexerbowling.com/bowlingdelapraille/liguesgb2023-2024/pl029.htm" TargetMode="External"/><Relationship Id="rId133" Type="http://schemas.openxmlformats.org/officeDocument/2006/relationships/hyperlink" Target="https://bowling.lexerbowling.com/bowlingdelapraille/liguesgb2023-2024/pl009.htm" TargetMode="External"/><Relationship Id="rId154" Type="http://schemas.openxmlformats.org/officeDocument/2006/relationships/hyperlink" Target="https://bowling.lexerbowling.com/bowlingdelapraille/liguesgb2023-2024/pl009.htm" TargetMode="External"/><Relationship Id="rId175" Type="http://schemas.openxmlformats.org/officeDocument/2006/relationships/hyperlink" Target="https://bowling.lexerbowling.com/bowlingdelapraille/liguesgb2023-2024/pl016.htm" TargetMode="External"/><Relationship Id="rId340" Type="http://schemas.openxmlformats.org/officeDocument/2006/relationships/hyperlink" Target="https://bowling.lexerbowling.com/bowlingdelapraille/liguesgb2023-2024/pl008.htm" TargetMode="External"/><Relationship Id="rId196" Type="http://schemas.openxmlformats.org/officeDocument/2006/relationships/hyperlink" Target="https://bowling.lexerbowling.com/bowlingdelapraille/liguesgb2023-2024/pl030.htm" TargetMode="External"/><Relationship Id="rId200" Type="http://schemas.openxmlformats.org/officeDocument/2006/relationships/hyperlink" Target="https://bowling.lexerbowling.com/bowlingdelapraille/liguesgb2023-2024/pl026.htm" TargetMode="External"/><Relationship Id="rId16" Type="http://schemas.openxmlformats.org/officeDocument/2006/relationships/hyperlink" Target="https://bowling.lexerbowling.com/bowlingdelapraille/liguesgb2023-2024/pl003.htm" TargetMode="External"/><Relationship Id="rId221" Type="http://schemas.openxmlformats.org/officeDocument/2006/relationships/hyperlink" Target="https://bowling.lexerbowling.com/bowlingdelapraille/liguesgb2023-2024/pl027.htm" TargetMode="External"/><Relationship Id="rId242" Type="http://schemas.openxmlformats.org/officeDocument/2006/relationships/hyperlink" Target="https://bowling.lexerbowling.com/bowlingdelapraille/liguesgb2023-2024/pl001.htm" TargetMode="External"/><Relationship Id="rId263" Type="http://schemas.openxmlformats.org/officeDocument/2006/relationships/hyperlink" Target="https://bowling.lexerbowling.com/bowlingdelapraille/liguesgb2023-2024/pl004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5.htm" TargetMode="External"/><Relationship Id="rId37" Type="http://schemas.openxmlformats.org/officeDocument/2006/relationships/hyperlink" Target="https://bowling.lexerbowling.com/bowlingdelapraille/liguesgb2023-2024/pl02B.htm" TargetMode="External"/><Relationship Id="rId58" Type="http://schemas.openxmlformats.org/officeDocument/2006/relationships/hyperlink" Target="https://bowling.lexerbowling.com/bowlingdelapraille/liguesgb2023-2024/pl017.htm" TargetMode="External"/><Relationship Id="rId79" Type="http://schemas.openxmlformats.org/officeDocument/2006/relationships/hyperlink" Target="https://bowling.lexerbowling.com/bowlingdelapraille/liguesgb2023-2024/pl017.htm" TargetMode="External"/><Relationship Id="rId102" Type="http://schemas.openxmlformats.org/officeDocument/2006/relationships/hyperlink" Target="https://bowling.lexerbowling.com/bowlingdelapraille/liguesgb2023-2024/pl038.htm" TargetMode="External"/><Relationship Id="rId123" Type="http://schemas.openxmlformats.org/officeDocument/2006/relationships/hyperlink" Target="https://bowling.lexerbowling.com/bowlingdelapraille/liguesgb2023-2024/pl031.htm" TargetMode="External"/><Relationship Id="rId144" Type="http://schemas.openxmlformats.org/officeDocument/2006/relationships/hyperlink" Target="https://bowling.lexerbowling.com/bowlingdelapraille/liguesgb2023-2024/pl02A.htm" TargetMode="External"/><Relationship Id="rId330" Type="http://schemas.openxmlformats.org/officeDocument/2006/relationships/hyperlink" Target="https://bowling.lexerbowling.com/bowlingdelapraille/liguesgb2023-2024/pl02B.htm" TargetMode="External"/><Relationship Id="rId90" Type="http://schemas.openxmlformats.org/officeDocument/2006/relationships/hyperlink" Target="https://bowling.lexerbowling.com/bowlingdelapraille/liguesgb2023-2024/pl018.htm" TargetMode="External"/><Relationship Id="rId165" Type="http://schemas.openxmlformats.org/officeDocument/2006/relationships/hyperlink" Target="https://bowling.lexerbowling.com/bowlingdelapraille/liguesgb2023-2024/pl013.htm" TargetMode="External"/><Relationship Id="rId186" Type="http://schemas.openxmlformats.org/officeDocument/2006/relationships/hyperlink" Target="https://bowling.lexerbowling.com/bowlingdelapraille/liguesgb2023-2024/pl028.htm" TargetMode="External"/><Relationship Id="rId351" Type="http://schemas.openxmlformats.org/officeDocument/2006/relationships/hyperlink" Target="https://bowling.lexerbowling.com/bowlingdelapraille/liguesgb2023-2024/pl031.htm" TargetMode="External"/><Relationship Id="rId211" Type="http://schemas.openxmlformats.org/officeDocument/2006/relationships/hyperlink" Target="https://bowling.lexerbowling.com/bowlingdelapraille/liguesgb2023-2024/pl01A.htm" TargetMode="External"/><Relationship Id="rId232" Type="http://schemas.openxmlformats.org/officeDocument/2006/relationships/hyperlink" Target="https://bowling.lexerbowling.com/bowlingdelapraille/liguesgb2023-2024/pl008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27.htm" TargetMode="External"/><Relationship Id="rId295" Type="http://schemas.openxmlformats.org/officeDocument/2006/relationships/hyperlink" Target="https://bowling.lexerbowling.com/bowlingdelapraille/liguesgb2023-2024/pl01A.htm" TargetMode="External"/><Relationship Id="rId309" Type="http://schemas.openxmlformats.org/officeDocument/2006/relationships/hyperlink" Target="https://bowling.lexerbowling.com/bowlingdelapraille/liguesgb2023-2024/pl029.htm" TargetMode="External"/><Relationship Id="rId27" Type="http://schemas.openxmlformats.org/officeDocument/2006/relationships/hyperlink" Target="https://bowling.lexerbowling.com/bowlingdelapraille/liguesgb2023-2024/pl00C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05.htm" TargetMode="External"/><Relationship Id="rId113" Type="http://schemas.openxmlformats.org/officeDocument/2006/relationships/hyperlink" Target="https://bowling.lexerbowling.com/bowlingdelapraille/liguesgb2023-2024/pl019.htm" TargetMode="External"/><Relationship Id="rId134" Type="http://schemas.openxmlformats.org/officeDocument/2006/relationships/hyperlink" Target="https://bowling.lexerbowling.com/bowlingdelapraille/liguesgb2023-2024/pl02B.htm" TargetMode="External"/><Relationship Id="rId320" Type="http://schemas.openxmlformats.org/officeDocument/2006/relationships/hyperlink" Target="https://bowling.lexerbowling.com/bowlingdelapraille/liguesgb2023-2024/pl013.htm" TargetMode="External"/><Relationship Id="rId80" Type="http://schemas.openxmlformats.org/officeDocument/2006/relationships/hyperlink" Target="https://bowling.lexerbowling.com/bowlingdelapraille/liguesgb2023-2024/pl012.htm" TargetMode="External"/><Relationship Id="rId155" Type="http://schemas.openxmlformats.org/officeDocument/2006/relationships/hyperlink" Target="https://bowling.lexerbowling.com/bowlingdelapraille/liguesgb2023-2024/pl038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A.htm" TargetMode="External"/><Relationship Id="rId201" Type="http://schemas.openxmlformats.org/officeDocument/2006/relationships/hyperlink" Target="https://bowling.lexerbowling.com/bowlingdelapraille/liguesgb2023-2024/pl008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37.htm" TargetMode="External"/><Relationship Id="rId285" Type="http://schemas.openxmlformats.org/officeDocument/2006/relationships/hyperlink" Target="https://bowling.lexerbowling.com/bowlingdelapraille/liguesgb2023-2024/pl018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09.htm" TargetMode="External"/><Relationship Id="rId59" Type="http://schemas.openxmlformats.org/officeDocument/2006/relationships/hyperlink" Target="https://bowling.lexerbowling.com/bowlingdelapraille/liguesgb2023-2024/pl02C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26.htm" TargetMode="External"/><Relationship Id="rId310" Type="http://schemas.openxmlformats.org/officeDocument/2006/relationships/hyperlink" Target="https://bowling.lexerbowling.com/bowlingdelapraille/liguesgb2023-2024/pl01B.htm" TargetMode="External"/><Relationship Id="rId70" Type="http://schemas.openxmlformats.org/officeDocument/2006/relationships/hyperlink" Target="https://bowling.lexerbowling.com/bowlingdelapraille/liguesgb2023-2024/pl016.htm" TargetMode="External"/><Relationship Id="rId91" Type="http://schemas.openxmlformats.org/officeDocument/2006/relationships/hyperlink" Target="https://bowling.lexerbowling.com/bowlingdelapraille/liguesgb2023-2024/pl02C.htm" TargetMode="External"/><Relationship Id="rId145" Type="http://schemas.openxmlformats.org/officeDocument/2006/relationships/hyperlink" Target="https://bowling.lexerbowling.com/bowlingdelapraille/liguesgb2023-2024/pl025.htm" TargetMode="External"/><Relationship Id="rId166" Type="http://schemas.openxmlformats.org/officeDocument/2006/relationships/hyperlink" Target="https://bowling.lexerbowling.com/bowlingdelapraille/liguesgb2023-2024/pl018.htm" TargetMode="External"/><Relationship Id="rId187" Type="http://schemas.openxmlformats.org/officeDocument/2006/relationships/hyperlink" Target="https://bowling.lexerbowling.com/bowlingdelapraille/liguesgb2023-2024/pl017.htm" TargetMode="External"/><Relationship Id="rId331" Type="http://schemas.openxmlformats.org/officeDocument/2006/relationships/hyperlink" Target="https://bowling.lexerbowling.com/bowlingdelapraille/liguesgb2023-2024/pl00C.htm" TargetMode="External"/><Relationship Id="rId352" Type="http://schemas.openxmlformats.org/officeDocument/2006/relationships/hyperlink" Target="https://bowling.lexerbowling.com/bowlingdelapraille/liguesgb2023-2024/pl026.htm" TargetMode="External"/><Relationship Id="rId1" Type="http://schemas.openxmlformats.org/officeDocument/2006/relationships/hyperlink" Target="https://bowling.lexerbowling.com/bowlingdelapraille/liguesgb2023-2024/pl02B.htm" TargetMode="External"/><Relationship Id="rId212" Type="http://schemas.openxmlformats.org/officeDocument/2006/relationships/hyperlink" Target="https://bowling.lexerbowling.com/bowlingdelapraille/liguesgb2023-2024/pl007.htm" TargetMode="External"/><Relationship Id="rId233" Type="http://schemas.openxmlformats.org/officeDocument/2006/relationships/hyperlink" Target="https://bowling.lexerbowling.com/bowlingdelapraille/liguesgb2023-2024/pl01A.htm" TargetMode="External"/><Relationship Id="rId254" Type="http://schemas.openxmlformats.org/officeDocument/2006/relationships/hyperlink" Target="https://bowling.lexerbowling.com/bowlingdelapraille/liguesgb2023-2024/pl008.htm" TargetMode="External"/><Relationship Id="rId28" Type="http://schemas.openxmlformats.org/officeDocument/2006/relationships/hyperlink" Target="https://bowling.lexerbowling.com/bowlingdelapraille/liguesgb2023-2024/pl020.htm" TargetMode="External"/><Relationship Id="rId49" Type="http://schemas.openxmlformats.org/officeDocument/2006/relationships/hyperlink" Target="https://bowling.lexerbowling.com/bowlingdelapraille/liguesgb2023-2024/pl032.htm" TargetMode="External"/><Relationship Id="rId114" Type="http://schemas.openxmlformats.org/officeDocument/2006/relationships/hyperlink" Target="https://bowling.lexerbowling.com/bowlingdelapraille/liguesgb2023-2024/pl024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7.htm" TargetMode="External"/><Relationship Id="rId60" Type="http://schemas.openxmlformats.org/officeDocument/2006/relationships/hyperlink" Target="https://bowling.lexerbowling.com/bowlingdelapraille/liguesgb2023-2024/pl020.htm" TargetMode="External"/><Relationship Id="rId81" Type="http://schemas.openxmlformats.org/officeDocument/2006/relationships/hyperlink" Target="https://bowling.lexerbowling.com/bowlingdelapraille/liguesgb2023-2024/pl00E.htm" TargetMode="External"/><Relationship Id="rId135" Type="http://schemas.openxmlformats.org/officeDocument/2006/relationships/hyperlink" Target="https://bowling.lexerbowling.com/bowlingdelapraille/liguesgb2023-2024/pl00C.htm" TargetMode="External"/><Relationship Id="rId156" Type="http://schemas.openxmlformats.org/officeDocument/2006/relationships/hyperlink" Target="https://bowling.lexerbowling.com/bowlingdelapraille/liguesgb2023-2024/pl01A.htm" TargetMode="External"/><Relationship Id="rId177" Type="http://schemas.openxmlformats.org/officeDocument/2006/relationships/hyperlink" Target="https://bowling.lexerbowling.com/bowlingdelapraille/liguesgb2023-2024/pl02D.htm" TargetMode="External"/><Relationship Id="rId198" Type="http://schemas.openxmlformats.org/officeDocument/2006/relationships/hyperlink" Target="https://bowling.lexerbowling.com/bowlingdelapraille/liguesgb2023-2024/pl032.htm" TargetMode="External"/><Relationship Id="rId321" Type="http://schemas.openxmlformats.org/officeDocument/2006/relationships/hyperlink" Target="https://bowling.lexerbowling.com/bowlingdelapraille/liguesgb2023-2024/pl002.htm" TargetMode="External"/><Relationship Id="rId342" Type="http://schemas.openxmlformats.org/officeDocument/2006/relationships/hyperlink" Target="https://bowling.lexerbowling.com/bowlingdelapraille/liguesgb2023-2024/pl004.htm" TargetMode="External"/><Relationship Id="rId202" Type="http://schemas.openxmlformats.org/officeDocument/2006/relationships/hyperlink" Target="https://bowling.lexerbowling.com/bowlingdelapraille/liguesgb2023-2024/pl01B.htm" TargetMode="External"/><Relationship Id="rId223" Type="http://schemas.openxmlformats.org/officeDocument/2006/relationships/hyperlink" Target="https://bowling.lexerbowling.com/bowlingdelapraille/liguesgb2023-2024/pl015.htm" TargetMode="External"/><Relationship Id="rId244" Type="http://schemas.openxmlformats.org/officeDocument/2006/relationships/hyperlink" Target="https://bowling.lexerbowling.com/bowlingdelapraille/liguesgb2023-2024/pl002.htm" TargetMode="External"/><Relationship Id="rId18" Type="http://schemas.openxmlformats.org/officeDocument/2006/relationships/hyperlink" Target="https://bowling.lexerbowling.com/bowlingdelapraille/liguesgb2023-2024/pl029.htm" TargetMode="External"/><Relationship Id="rId39" Type="http://schemas.openxmlformats.org/officeDocument/2006/relationships/hyperlink" Target="https://bowling.lexerbowling.com/bowlingdelapraille/liguesgb2023-2024/pl037.htm" TargetMode="External"/><Relationship Id="rId265" Type="http://schemas.openxmlformats.org/officeDocument/2006/relationships/hyperlink" Target="https://bowling.lexerbowling.com/bowlingdelapraille/liguesgb2023-2024/pl00C.htm" TargetMode="External"/><Relationship Id="rId286" Type="http://schemas.openxmlformats.org/officeDocument/2006/relationships/hyperlink" Target="https://bowling.lexerbowling.com/bowlingdelapraille/liguesgb2023-2024/pl00C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3.htm" TargetMode="External"/><Relationship Id="rId125" Type="http://schemas.openxmlformats.org/officeDocument/2006/relationships/hyperlink" Target="https://bowling.lexerbowling.com/bowlingdelapraille/liguesgb2023-2024/pl012.htm" TargetMode="External"/><Relationship Id="rId146" Type="http://schemas.openxmlformats.org/officeDocument/2006/relationships/hyperlink" Target="https://bowling.lexerbowling.com/bowlingdelapraille/liguesgb2023-2024/pl015.htm" TargetMode="External"/><Relationship Id="rId167" Type="http://schemas.openxmlformats.org/officeDocument/2006/relationships/hyperlink" Target="https://bowling.lexerbowling.com/bowlingdelapraille/liguesgb2023-2024/pl028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2B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printerSettings" Target="../printerSettings/printerSettings12.bin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5.htm" TargetMode="External"/><Relationship Id="rId213" Type="http://schemas.openxmlformats.org/officeDocument/2006/relationships/hyperlink" Target="https://bowling.lexerbowling.com/bowlingdelapraille/liguesgb2023-2024/pl02B.htm" TargetMode="External"/><Relationship Id="rId234" Type="http://schemas.openxmlformats.org/officeDocument/2006/relationships/hyperlink" Target="https://bowling.lexerbowling.com/bowlingdelapraille/liguesgb2023-2024/pl02A.htm" TargetMode="External"/><Relationship Id="rId2" Type="http://schemas.openxmlformats.org/officeDocument/2006/relationships/hyperlink" Target="https://bowling.lexerbowling.com/bowlingdelapraille/liguesgb2023-2024/pl037.htm" TargetMode="External"/><Relationship Id="rId29" Type="http://schemas.openxmlformats.org/officeDocument/2006/relationships/hyperlink" Target="https://bowling.lexerbowling.com/bowlingdelapraille/liguesgb2023-2024/pl017.htm" TargetMode="External"/><Relationship Id="rId255" Type="http://schemas.openxmlformats.org/officeDocument/2006/relationships/hyperlink" Target="https://bowling.lexerbowling.com/bowlingdelapraille/liguesgb2023-2024/pl038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34.htm" TargetMode="External"/><Relationship Id="rId40" Type="http://schemas.openxmlformats.org/officeDocument/2006/relationships/hyperlink" Target="https://bowling.lexerbowling.com/bowlingdelapraille/liguesgb2023-2024/pl01A.htm" TargetMode="External"/><Relationship Id="rId115" Type="http://schemas.openxmlformats.org/officeDocument/2006/relationships/hyperlink" Target="https://bowling.lexerbowling.com/bowlingdelapraille/liguesgb2023-2024/pl03A.htm" TargetMode="External"/><Relationship Id="rId136" Type="http://schemas.openxmlformats.org/officeDocument/2006/relationships/hyperlink" Target="https://bowling.lexerbowling.com/bowlingdelapraille/liguesgb2023-2024/pl008.htm" TargetMode="External"/><Relationship Id="rId157" Type="http://schemas.openxmlformats.org/officeDocument/2006/relationships/hyperlink" Target="https://bowling.lexerbowling.com/bowlingdelapraille/liguesgb2023-2024/pl02E.htm" TargetMode="External"/><Relationship Id="rId178" Type="http://schemas.openxmlformats.org/officeDocument/2006/relationships/hyperlink" Target="https://bowling.lexerbowling.com/bowlingdelapraille/liguesgb2023-2024/pl038.htm" TargetMode="External"/><Relationship Id="rId301" Type="http://schemas.openxmlformats.org/officeDocument/2006/relationships/hyperlink" Target="https://bowling.lexerbowling.com/bowlingdelapraille/liguesgb2023-2024/pl026.htm" TargetMode="External"/><Relationship Id="rId322" Type="http://schemas.openxmlformats.org/officeDocument/2006/relationships/hyperlink" Target="https://bowling.lexerbowling.com/bowlingdelapraille/liguesgb2023-2024/pl025.htm" TargetMode="External"/><Relationship Id="rId343" Type="http://schemas.openxmlformats.org/officeDocument/2006/relationships/hyperlink" Target="https://bowling.lexerbowling.com/bowlingdelapraille/liguesgb2023-2024/pl005.htm" TargetMode="External"/><Relationship Id="rId61" Type="http://schemas.openxmlformats.org/officeDocument/2006/relationships/hyperlink" Target="https://bowling.lexerbowling.com/bowlingdelapraille/liguesgb2023-2024/pl008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16.htm" TargetMode="External"/><Relationship Id="rId203" Type="http://schemas.openxmlformats.org/officeDocument/2006/relationships/hyperlink" Target="https://bowling.lexerbowling.com/bowlingdelapraille/liguesgb2023-2024/pl00D.htm" TargetMode="External"/><Relationship Id="rId19" Type="http://schemas.openxmlformats.org/officeDocument/2006/relationships/hyperlink" Target="https://bowling.lexerbowling.com/bowlingdelapraille/liguesgb2023-2024/pl002.htm" TargetMode="External"/><Relationship Id="rId224" Type="http://schemas.openxmlformats.org/officeDocument/2006/relationships/hyperlink" Target="https://bowling.lexerbowling.com/bowlingdelapraille/liguesgb2023-2024/pl016.htm" TargetMode="External"/><Relationship Id="rId245" Type="http://schemas.openxmlformats.org/officeDocument/2006/relationships/hyperlink" Target="https://bowling.lexerbowling.com/bowlingdelapraille/liguesgb2023-2024/pl019.htm" TargetMode="External"/><Relationship Id="rId266" Type="http://schemas.openxmlformats.org/officeDocument/2006/relationships/hyperlink" Target="https://bowling.lexerbowling.com/bowlingdelapraille/liguesgb2023-2024/pl003.htm" TargetMode="External"/><Relationship Id="rId287" Type="http://schemas.openxmlformats.org/officeDocument/2006/relationships/hyperlink" Target="https://bowling.lexerbowling.com/bowlingdelapraille/liguesgb2023-2024/pl037.htm" TargetMode="External"/><Relationship Id="rId30" Type="http://schemas.openxmlformats.org/officeDocument/2006/relationships/hyperlink" Target="https://bowling.lexerbowling.com/bowlingdelapraille/liguesgb2023-2024/pl00D.htm" TargetMode="External"/><Relationship Id="rId105" Type="http://schemas.openxmlformats.org/officeDocument/2006/relationships/hyperlink" Target="https://bowling.lexerbowling.com/bowlingdelapraille/liguesgb2023-2024/pl004.htm" TargetMode="External"/><Relationship Id="rId126" Type="http://schemas.openxmlformats.org/officeDocument/2006/relationships/hyperlink" Target="https://bowling.lexerbowling.com/bowlingdelapraille/liguesgb2023-2024/pl038.htm" TargetMode="External"/><Relationship Id="rId147" Type="http://schemas.openxmlformats.org/officeDocument/2006/relationships/hyperlink" Target="https://bowling.lexerbowling.com/bowlingdelapraille/liguesgb2023-2024/pl016.htm" TargetMode="External"/><Relationship Id="rId168" Type="http://schemas.openxmlformats.org/officeDocument/2006/relationships/hyperlink" Target="https://bowling.lexerbowling.com/bowlingdelapraille/liguesgb2023-2024/pl005.htm" TargetMode="External"/><Relationship Id="rId312" Type="http://schemas.openxmlformats.org/officeDocument/2006/relationships/hyperlink" Target="https://bowling.lexerbowling.com/bowlingdelapraille/liguesgb2023-2024/pl017.htm" TargetMode="External"/><Relationship Id="rId333" Type="http://schemas.openxmlformats.org/officeDocument/2006/relationships/hyperlink" Target="https://bowling.lexerbowling.com/bowlingdelapraille/liguesgb2023-2024/pl007.htm" TargetMode="External"/><Relationship Id="rId51" Type="http://schemas.openxmlformats.org/officeDocument/2006/relationships/hyperlink" Target="https://bowling.lexerbowling.com/bowlingdelapraille/liguesgb2023-2024/pl00C.htm" TargetMode="External"/><Relationship Id="rId72" Type="http://schemas.openxmlformats.org/officeDocument/2006/relationships/hyperlink" Target="https://bowling.lexerbowling.com/bowlingdelapraille/liguesgb2023-2024/pl015.htm" TargetMode="External"/><Relationship Id="rId93" Type="http://schemas.openxmlformats.org/officeDocument/2006/relationships/hyperlink" Target="https://bowling.lexerbowling.com/bowlingdelapraille/liguesgb2023-2024/pl035.htm" TargetMode="External"/><Relationship Id="rId189" Type="http://schemas.openxmlformats.org/officeDocument/2006/relationships/hyperlink" Target="https://bowling.lexerbowling.com/bowlingdelapraille/liguesgb2023-2024/pl018.htm" TargetMode="External"/><Relationship Id="rId3" Type="http://schemas.openxmlformats.org/officeDocument/2006/relationships/hyperlink" Target="https://bowling.lexerbowling.com/bowlingdelapraille/liguesgb2023-2024/pl008.htm" TargetMode="External"/><Relationship Id="rId214" Type="http://schemas.openxmlformats.org/officeDocument/2006/relationships/hyperlink" Target="https://bowling.lexerbowling.com/bowlingdelapraille/liguesgb2023-2024/pl005.htm" TargetMode="External"/><Relationship Id="rId235" Type="http://schemas.openxmlformats.org/officeDocument/2006/relationships/hyperlink" Target="https://bowling.lexerbowling.com/bowlingdelapraille/liguesgb2023-2024/pl007.htm" TargetMode="External"/><Relationship Id="rId256" Type="http://schemas.openxmlformats.org/officeDocument/2006/relationships/hyperlink" Target="https://bowling.lexerbowling.com/bowlingdelapraille/liguesgb2023-2024/pl02D.htm" TargetMode="External"/><Relationship Id="rId277" Type="http://schemas.openxmlformats.org/officeDocument/2006/relationships/hyperlink" Target="https://bowling.lexerbowling.com/bowlingdelapraille/liguesgb2023-2024/pl026.htm" TargetMode="External"/><Relationship Id="rId298" Type="http://schemas.openxmlformats.org/officeDocument/2006/relationships/hyperlink" Target="https://bowling.lexerbowling.com/bowlingdelapraille/liguesgb2023-2024/pl025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04.htm" TargetMode="External"/><Relationship Id="rId158" Type="http://schemas.openxmlformats.org/officeDocument/2006/relationships/hyperlink" Target="https://bowling.lexerbowling.com/bowlingdelapraille/liguesgb2023-2024/pl011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16.htm" TargetMode="External"/><Relationship Id="rId344" Type="http://schemas.openxmlformats.org/officeDocument/2006/relationships/hyperlink" Target="https://bowling.lexerbowling.com/bowlingdelapraille/liguesgb2023-2024/pl013.htm" TargetMode="Externa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6.htm" TargetMode="External"/><Relationship Id="rId299" Type="http://schemas.openxmlformats.org/officeDocument/2006/relationships/hyperlink" Target="https://bowling.lexerbowling.com/bowlingdelapraille/liguesgb2023-2024/pl00D.htm" TargetMode="External"/><Relationship Id="rId303" Type="http://schemas.openxmlformats.org/officeDocument/2006/relationships/hyperlink" Target="https://bowling.lexerbowling.com/bowlingdelapraille/liguesgb2023-2024/pl00A.htm" TargetMode="External"/><Relationship Id="rId21" Type="http://schemas.openxmlformats.org/officeDocument/2006/relationships/hyperlink" Target="https://bowling.lexerbowling.com/bowlingdelapraille/liguesgb2023-2024/pl033.htm" TargetMode="External"/><Relationship Id="rId42" Type="http://schemas.openxmlformats.org/officeDocument/2006/relationships/hyperlink" Target="https://bowling.lexerbowling.com/bowlingdelapraille/liguesgb2023-2024/pl029.htm" TargetMode="External"/><Relationship Id="rId63" Type="http://schemas.openxmlformats.org/officeDocument/2006/relationships/hyperlink" Target="https://bowling.lexerbowling.com/bowlingdelapraille/liguesgb2023-2024/pl018.htm" TargetMode="External"/><Relationship Id="rId84" Type="http://schemas.openxmlformats.org/officeDocument/2006/relationships/hyperlink" Target="https://bowling.lexerbowling.com/bowlingdelapraille/liguesgb2023-2024/pl025.htm" TargetMode="External"/><Relationship Id="rId138" Type="http://schemas.openxmlformats.org/officeDocument/2006/relationships/hyperlink" Target="https://bowling.lexerbowling.com/bowlingdelapraille/liguesgb2023-2024/pl002.htm" TargetMode="External"/><Relationship Id="rId159" Type="http://schemas.openxmlformats.org/officeDocument/2006/relationships/hyperlink" Target="https://bowling.lexerbowling.com/bowlingdelapraille/liguesgb2023-2024/pl025.htm" TargetMode="External"/><Relationship Id="rId324" Type="http://schemas.openxmlformats.org/officeDocument/2006/relationships/hyperlink" Target="https://bowling.lexerbowling.com/bowlingdelapraille/liguesgb2023-2024/pl018.htm" TargetMode="External"/><Relationship Id="rId345" Type="http://schemas.openxmlformats.org/officeDocument/2006/relationships/hyperlink" Target="https://bowling.lexerbowling.com/bowlingdelapraille/liguesgb2023-2024/pl00D.htm" TargetMode="External"/><Relationship Id="rId170" Type="http://schemas.openxmlformats.org/officeDocument/2006/relationships/hyperlink" Target="https://bowling.lexerbowling.com/bowlingdelapraille/liguesgb2023-2024/pl003.htm" TargetMode="External"/><Relationship Id="rId191" Type="http://schemas.openxmlformats.org/officeDocument/2006/relationships/hyperlink" Target="https://bowling.lexerbowling.com/bowlingdelapraille/liguesgb2023-2024/pl006.htm" TargetMode="External"/><Relationship Id="rId205" Type="http://schemas.openxmlformats.org/officeDocument/2006/relationships/hyperlink" Target="https://bowling.lexerbowling.com/bowlingdelapraille/liguesgb2023-2024/pl008.htm" TargetMode="External"/><Relationship Id="rId226" Type="http://schemas.openxmlformats.org/officeDocument/2006/relationships/hyperlink" Target="https://bowling.lexerbowling.com/bowlingdelapraille/liguesgb2023-2024/pl033.htm" TargetMode="External"/><Relationship Id="rId247" Type="http://schemas.openxmlformats.org/officeDocument/2006/relationships/hyperlink" Target="https://bowling.lexerbowling.com/bowlingdelapraille/liguesgb2023-2024/pl021.htm" TargetMode="External"/><Relationship Id="rId107" Type="http://schemas.openxmlformats.org/officeDocument/2006/relationships/hyperlink" Target="https://bowling.lexerbowling.com/bowlingdelapraille/liguesgb2023-2024/pl026.htm" TargetMode="External"/><Relationship Id="rId268" Type="http://schemas.openxmlformats.org/officeDocument/2006/relationships/hyperlink" Target="https://bowling.lexerbowling.com/bowlingdelapraille/liguesgb2023-2024/pl029.htm" TargetMode="External"/><Relationship Id="rId289" Type="http://schemas.openxmlformats.org/officeDocument/2006/relationships/hyperlink" Target="https://bowling.lexerbowling.com/bowlingdelapraille/liguesgb2023-2024/pl002.htm" TargetMode="External"/><Relationship Id="rId11" Type="http://schemas.openxmlformats.org/officeDocument/2006/relationships/hyperlink" Target="https://bowling.lexerbowling.com/bowlingdelapraille/liguesgb2023-2024/pl020.htm" TargetMode="External"/><Relationship Id="rId32" Type="http://schemas.openxmlformats.org/officeDocument/2006/relationships/hyperlink" Target="https://bowling.lexerbowling.com/bowlingdelapraille/liguesgb2023-2024/pl019.htm" TargetMode="External"/><Relationship Id="rId53" Type="http://schemas.openxmlformats.org/officeDocument/2006/relationships/hyperlink" Target="https://bowling.lexerbowling.com/bowlingdelapraille/liguesgb2023-2024/pl020.htm" TargetMode="External"/><Relationship Id="rId74" Type="http://schemas.openxmlformats.org/officeDocument/2006/relationships/hyperlink" Target="https://bowling.lexerbowling.com/bowlingdelapraille/liguesgb2023-2024/pl008.htm" TargetMode="External"/><Relationship Id="rId128" Type="http://schemas.openxmlformats.org/officeDocument/2006/relationships/hyperlink" Target="https://bowling.lexerbowling.com/bowlingdelapraille/liguesgb2023-2024/pl01A.htm" TargetMode="External"/><Relationship Id="rId149" Type="http://schemas.openxmlformats.org/officeDocument/2006/relationships/hyperlink" Target="https://bowling.lexerbowling.com/bowlingdelapraille/liguesgb2023-2024/pl008.htm" TargetMode="External"/><Relationship Id="rId314" Type="http://schemas.openxmlformats.org/officeDocument/2006/relationships/hyperlink" Target="https://bowling.lexerbowling.com/bowlingdelapraille/liguesgb2023-2024/pl039.htm" TargetMode="External"/><Relationship Id="rId335" Type="http://schemas.openxmlformats.org/officeDocument/2006/relationships/hyperlink" Target="https://bowling.lexerbowling.com/bowlingdelapraille/liguesgb2023-2024/pl030.htm" TargetMode="External"/><Relationship Id="rId356" Type="http://schemas.openxmlformats.org/officeDocument/2006/relationships/hyperlink" Target="https://bowling.lexerbowling.com/bowlingdelapraille/liguesgb2023-2024/pl009.htm" TargetMode="External"/><Relationship Id="rId5" Type="http://schemas.openxmlformats.org/officeDocument/2006/relationships/hyperlink" Target="https://bowling.lexerbowling.com/bowlingdelapraille/liguesgb2023-2024/pl015.htm" TargetMode="External"/><Relationship Id="rId95" Type="http://schemas.openxmlformats.org/officeDocument/2006/relationships/hyperlink" Target="https://bowling.lexerbowling.com/bowlingdelapraille/liguesgb2023-2024/pl00D.htm" TargetMode="External"/><Relationship Id="rId160" Type="http://schemas.openxmlformats.org/officeDocument/2006/relationships/hyperlink" Target="https://bowling.lexerbowling.com/bowlingdelapraille/liguesgb2023-2024/pl015.htm" TargetMode="External"/><Relationship Id="rId181" Type="http://schemas.openxmlformats.org/officeDocument/2006/relationships/hyperlink" Target="https://bowling.lexerbowling.com/bowlingdelapraille/liguesgb2023-2024/pl012.htm" TargetMode="External"/><Relationship Id="rId216" Type="http://schemas.openxmlformats.org/officeDocument/2006/relationships/hyperlink" Target="https://bowling.lexerbowling.com/bowlingdelapraille/liguesgb2023-2024/pl029.htm" TargetMode="External"/><Relationship Id="rId237" Type="http://schemas.openxmlformats.org/officeDocument/2006/relationships/hyperlink" Target="https://bowling.lexerbowling.com/bowlingdelapraille/liguesgb2023-2024/pl005.htm" TargetMode="External"/><Relationship Id="rId258" Type="http://schemas.openxmlformats.org/officeDocument/2006/relationships/hyperlink" Target="https://bowling.lexerbowling.com/bowlingdelapraille/liguesgb2023-2024/pl015.htm" TargetMode="External"/><Relationship Id="rId279" Type="http://schemas.openxmlformats.org/officeDocument/2006/relationships/hyperlink" Target="https://bowling.lexerbowling.com/bowlingdelapraille/liguesgb2023-2024/pl00A.htm" TargetMode="External"/><Relationship Id="rId22" Type="http://schemas.openxmlformats.org/officeDocument/2006/relationships/hyperlink" Target="https://bowling.lexerbowling.com/bowlingdelapraille/liguesgb2023-2024/pl00C.htm" TargetMode="External"/><Relationship Id="rId43" Type="http://schemas.openxmlformats.org/officeDocument/2006/relationships/hyperlink" Target="https://bowling.lexerbowling.com/bowlingdelapraille/liguesgb2023-2024/pl03A.htm" TargetMode="External"/><Relationship Id="rId64" Type="http://schemas.openxmlformats.org/officeDocument/2006/relationships/hyperlink" Target="https://bowling.lexerbowling.com/bowlingdelapraille/liguesgb2023-2024/pl01E.htm" TargetMode="External"/><Relationship Id="rId118" Type="http://schemas.openxmlformats.org/officeDocument/2006/relationships/hyperlink" Target="https://bowling.lexerbowling.com/bowlingdelapraille/liguesgb2023-2024/pl029.htm" TargetMode="External"/><Relationship Id="rId139" Type="http://schemas.openxmlformats.org/officeDocument/2006/relationships/hyperlink" Target="https://bowling.lexerbowling.com/bowlingdelapraille/liguesgb2023-2024/pl004.htm" TargetMode="External"/><Relationship Id="rId290" Type="http://schemas.openxmlformats.org/officeDocument/2006/relationships/hyperlink" Target="https://bowling.lexerbowling.com/bowlingdelapraille/liguesgb2023-2024/pl029.htm" TargetMode="External"/><Relationship Id="rId304" Type="http://schemas.openxmlformats.org/officeDocument/2006/relationships/hyperlink" Target="https://bowling.lexerbowling.com/bowlingdelapraille/liguesgb2023-2024/pl020.htm" TargetMode="External"/><Relationship Id="rId325" Type="http://schemas.openxmlformats.org/officeDocument/2006/relationships/hyperlink" Target="https://bowling.lexerbowling.com/bowlingdelapraille/liguesgb2023-2024/pl01A.htm" TargetMode="External"/><Relationship Id="rId346" Type="http://schemas.openxmlformats.org/officeDocument/2006/relationships/hyperlink" Target="https://bowling.lexerbowling.com/bowlingdelapraille/liguesgb2023-2024/pl017.htm" TargetMode="External"/><Relationship Id="rId85" Type="http://schemas.openxmlformats.org/officeDocument/2006/relationships/hyperlink" Target="https://bowling.lexerbowling.com/bowlingdelapraille/liguesgb2023-2024/pl015.htm" TargetMode="External"/><Relationship Id="rId150" Type="http://schemas.openxmlformats.org/officeDocument/2006/relationships/hyperlink" Target="https://bowling.lexerbowling.com/bowlingdelapraille/liguesgb2023-2024/pl012.htm" TargetMode="External"/><Relationship Id="rId171" Type="http://schemas.openxmlformats.org/officeDocument/2006/relationships/hyperlink" Target="https://bowling.lexerbowling.com/bowlingdelapraille/liguesgb2023-2024/pl020.htm" TargetMode="External"/><Relationship Id="rId192" Type="http://schemas.openxmlformats.org/officeDocument/2006/relationships/hyperlink" Target="https://bowling.lexerbowling.com/bowlingdelapraille/liguesgb2023-2024/pl003.htm" TargetMode="External"/><Relationship Id="rId206" Type="http://schemas.openxmlformats.org/officeDocument/2006/relationships/hyperlink" Target="https://bowling.lexerbowling.com/bowlingdelapraille/liguesgb2023-2024/pl01A.htm" TargetMode="External"/><Relationship Id="rId227" Type="http://schemas.openxmlformats.org/officeDocument/2006/relationships/hyperlink" Target="https://bowling.lexerbowling.com/bowlingdelapraille/liguesgb2023-2024/pl02D.htm" TargetMode="External"/><Relationship Id="rId248" Type="http://schemas.openxmlformats.org/officeDocument/2006/relationships/hyperlink" Target="https://bowling.lexerbowling.com/bowlingdelapraille/liguesgb2023-2024/pl007.htm" TargetMode="External"/><Relationship Id="rId269" Type="http://schemas.openxmlformats.org/officeDocument/2006/relationships/hyperlink" Target="https://bowling.lexerbowling.com/bowlingdelapraille/liguesgb2023-2024/pl012.htm" TargetMode="External"/><Relationship Id="rId12" Type="http://schemas.openxmlformats.org/officeDocument/2006/relationships/hyperlink" Target="https://bowling.lexerbowling.com/bowlingdelapraille/liguesgb2023-2024/pl008.htm" TargetMode="External"/><Relationship Id="rId33" Type="http://schemas.openxmlformats.org/officeDocument/2006/relationships/hyperlink" Target="https://bowling.lexerbowling.com/bowlingdelapraille/liguesgb2023-2024/pl006.htm" TargetMode="External"/><Relationship Id="rId108" Type="http://schemas.openxmlformats.org/officeDocument/2006/relationships/hyperlink" Target="https://bowling.lexerbowling.com/bowlingdelapraille/liguesgb2023-2024/pl015.htm" TargetMode="External"/><Relationship Id="rId129" Type="http://schemas.openxmlformats.org/officeDocument/2006/relationships/hyperlink" Target="https://bowling.lexerbowling.com/bowlingdelapraille/liguesgb2023-2024/pl00C.htm" TargetMode="External"/><Relationship Id="rId280" Type="http://schemas.openxmlformats.org/officeDocument/2006/relationships/hyperlink" Target="https://bowling.lexerbowling.com/bowlingdelapraille/liguesgb2023-2024/pl00F.htm" TargetMode="External"/><Relationship Id="rId315" Type="http://schemas.openxmlformats.org/officeDocument/2006/relationships/hyperlink" Target="https://bowling.lexerbowling.com/bowlingdelapraille/liguesgb2023-2024/pl006.htm" TargetMode="External"/><Relationship Id="rId336" Type="http://schemas.openxmlformats.org/officeDocument/2006/relationships/hyperlink" Target="https://bowling.lexerbowling.com/bowlingdelapraille/liguesgb2023-2024/pl004.htm" TargetMode="External"/><Relationship Id="rId357" Type="http://schemas.openxmlformats.org/officeDocument/2006/relationships/printerSettings" Target="../printerSettings/printerSettings13.bin"/><Relationship Id="rId54" Type="http://schemas.openxmlformats.org/officeDocument/2006/relationships/hyperlink" Target="https://bowling.lexerbowling.com/bowlingdelapraille/liguesgb2023-2024/pl02F.htm" TargetMode="External"/><Relationship Id="rId75" Type="http://schemas.openxmlformats.org/officeDocument/2006/relationships/hyperlink" Target="https://bowling.lexerbowling.com/bowlingdelapraille/liguesgb2023-2024/pl02B.htm" TargetMode="External"/><Relationship Id="rId96" Type="http://schemas.openxmlformats.org/officeDocument/2006/relationships/hyperlink" Target="https://bowling.lexerbowling.com/bowlingdelapraille/liguesgb2023-2024/pl005.htm" TargetMode="External"/><Relationship Id="rId140" Type="http://schemas.openxmlformats.org/officeDocument/2006/relationships/hyperlink" Target="https://bowling.lexerbowling.com/bowlingdelapraille/liguesgb2023-2024/pl017.htm" TargetMode="External"/><Relationship Id="rId161" Type="http://schemas.openxmlformats.org/officeDocument/2006/relationships/hyperlink" Target="https://bowling.lexerbowling.com/bowlingdelapraille/liguesgb2023-2024/pl006.htm" TargetMode="External"/><Relationship Id="rId182" Type="http://schemas.openxmlformats.org/officeDocument/2006/relationships/hyperlink" Target="https://bowling.lexerbowling.com/bowlingdelapraille/liguesgb2023-2024/pl026.htm" TargetMode="External"/><Relationship Id="rId217" Type="http://schemas.openxmlformats.org/officeDocument/2006/relationships/hyperlink" Target="https://bowling.lexerbowling.com/bowlingdelapraille/liguesgb2023-2024/pl018.htm" TargetMode="External"/><Relationship Id="rId6" Type="http://schemas.openxmlformats.org/officeDocument/2006/relationships/hyperlink" Target="https://bowling.lexerbowling.com/bowlingdelapraille/liguesgb2023-2024/pl019.htm" TargetMode="External"/><Relationship Id="rId238" Type="http://schemas.openxmlformats.org/officeDocument/2006/relationships/hyperlink" Target="https://bowling.lexerbowling.com/bowlingdelapraille/liguesgb2023-2024/pl01A.htm" TargetMode="External"/><Relationship Id="rId259" Type="http://schemas.openxmlformats.org/officeDocument/2006/relationships/hyperlink" Target="https://bowling.lexerbowling.com/bowlingdelapraille/liguesgb2023-2024/pl016.htm" TargetMode="External"/><Relationship Id="rId23" Type="http://schemas.openxmlformats.org/officeDocument/2006/relationships/hyperlink" Target="https://bowling.lexerbowling.com/bowlingdelapraille/liguesgb2023-2024/pl017.htm" TargetMode="External"/><Relationship Id="rId119" Type="http://schemas.openxmlformats.org/officeDocument/2006/relationships/hyperlink" Target="https://bowling.lexerbowling.com/bowlingdelapraille/liguesgb2023-2024/pl018.htm" TargetMode="External"/><Relationship Id="rId270" Type="http://schemas.openxmlformats.org/officeDocument/2006/relationships/hyperlink" Target="https://bowling.lexerbowling.com/bowlingdelapraille/liguesgb2023-2024/pl02A.htm" TargetMode="External"/><Relationship Id="rId291" Type="http://schemas.openxmlformats.org/officeDocument/2006/relationships/hyperlink" Target="https://bowling.lexerbowling.com/bowlingdelapraille/liguesgb2023-2024/pl013.htm" TargetMode="External"/><Relationship Id="rId305" Type="http://schemas.openxmlformats.org/officeDocument/2006/relationships/hyperlink" Target="https://bowling.lexerbowling.com/bowlingdelapraille/liguesgb2023-2024/pl012.htm" TargetMode="External"/><Relationship Id="rId326" Type="http://schemas.openxmlformats.org/officeDocument/2006/relationships/hyperlink" Target="https://bowling.lexerbowling.com/bowlingdelapraille/liguesgb2023-2024/pl00D.htm" TargetMode="External"/><Relationship Id="rId347" Type="http://schemas.openxmlformats.org/officeDocument/2006/relationships/hyperlink" Target="https://bowling.lexerbowling.com/bowlingdelapraille/liguesgb2023-2024/pl003.htm" TargetMode="External"/><Relationship Id="rId44" Type="http://schemas.openxmlformats.org/officeDocument/2006/relationships/hyperlink" Target="https://bowling.lexerbowling.com/bowlingdelapraille/liguesgb2023-2024/pl022.htm" TargetMode="External"/><Relationship Id="rId65" Type="http://schemas.openxmlformats.org/officeDocument/2006/relationships/hyperlink" Target="https://bowling.lexerbowling.com/bowlingdelapraille/liguesgb2023-2024/pl029.htm" TargetMode="External"/><Relationship Id="rId86" Type="http://schemas.openxmlformats.org/officeDocument/2006/relationships/hyperlink" Target="https://bowling.lexerbowling.com/bowlingdelapraille/liguesgb2023-2024/pl019.htm" TargetMode="External"/><Relationship Id="rId130" Type="http://schemas.openxmlformats.org/officeDocument/2006/relationships/hyperlink" Target="https://bowling.lexerbowling.com/bowlingdelapraille/liguesgb2023-2024/pl02F.htm" TargetMode="External"/><Relationship Id="rId151" Type="http://schemas.openxmlformats.org/officeDocument/2006/relationships/hyperlink" Target="https://bowling.lexerbowling.com/bowlingdelapraille/liguesgb2023-2024/pl009.htm" TargetMode="External"/><Relationship Id="rId172" Type="http://schemas.openxmlformats.org/officeDocument/2006/relationships/hyperlink" Target="https://bowling.lexerbowling.com/bowlingdelapraille/liguesgb2023-2024/pl017.htm" TargetMode="External"/><Relationship Id="rId193" Type="http://schemas.openxmlformats.org/officeDocument/2006/relationships/hyperlink" Target="https://bowling.lexerbowling.com/bowlingdelapraille/liguesgb2023-2024/pl009.htm" TargetMode="External"/><Relationship Id="rId207" Type="http://schemas.openxmlformats.org/officeDocument/2006/relationships/hyperlink" Target="https://bowling.lexerbowling.com/bowlingdelapraille/liguesgb2023-2024/pl020.htm" TargetMode="External"/><Relationship Id="rId228" Type="http://schemas.openxmlformats.org/officeDocument/2006/relationships/hyperlink" Target="https://bowling.lexerbowling.com/bowlingdelapraille/liguesgb2023-2024/pl013.htm" TargetMode="External"/><Relationship Id="rId249" Type="http://schemas.openxmlformats.org/officeDocument/2006/relationships/hyperlink" Target="https://bowling.lexerbowling.com/bowlingdelapraille/liguesgb2023-2024/pl02D.htm" TargetMode="External"/><Relationship Id="rId13" Type="http://schemas.openxmlformats.org/officeDocument/2006/relationships/hyperlink" Target="https://bowling.lexerbowling.com/bowlingdelapraille/liguesgb2023-2024/pl03A.htm" TargetMode="External"/><Relationship Id="rId109" Type="http://schemas.openxmlformats.org/officeDocument/2006/relationships/hyperlink" Target="https://bowling.lexerbowling.com/bowlingdelapraille/liguesgb2023-2024/pl025.htm" TargetMode="External"/><Relationship Id="rId260" Type="http://schemas.openxmlformats.org/officeDocument/2006/relationships/hyperlink" Target="https://bowling.lexerbowling.com/bowlingdelapraille/liguesgb2023-2024/pl026.htm" TargetMode="External"/><Relationship Id="rId281" Type="http://schemas.openxmlformats.org/officeDocument/2006/relationships/hyperlink" Target="https://bowling.lexerbowling.com/bowlingdelapraille/liguesgb2023-2024/pl026.htm" TargetMode="External"/><Relationship Id="rId316" Type="http://schemas.openxmlformats.org/officeDocument/2006/relationships/hyperlink" Target="https://bowling.lexerbowling.com/bowlingdelapraille/liguesgb2023-2024/pl033.htm" TargetMode="External"/><Relationship Id="rId337" Type="http://schemas.openxmlformats.org/officeDocument/2006/relationships/hyperlink" Target="https://bowling.lexerbowling.com/bowlingdelapraille/liguesgb2023-2024/pl002.htm" TargetMode="External"/><Relationship Id="rId34" Type="http://schemas.openxmlformats.org/officeDocument/2006/relationships/hyperlink" Target="https://bowling.lexerbowling.com/bowlingdelapraille/liguesgb2023-2024/pl028.htm" TargetMode="External"/><Relationship Id="rId55" Type="http://schemas.openxmlformats.org/officeDocument/2006/relationships/hyperlink" Target="https://bowling.lexerbowling.com/bowlingdelapraille/liguesgb2023-2024/pl031.htm" TargetMode="External"/><Relationship Id="rId76" Type="http://schemas.openxmlformats.org/officeDocument/2006/relationships/hyperlink" Target="https://bowling.lexerbowling.com/bowlingdelapraille/liguesgb2023-2024/pl013.htm" TargetMode="External"/><Relationship Id="rId97" Type="http://schemas.openxmlformats.org/officeDocument/2006/relationships/hyperlink" Target="https://bowling.lexerbowling.com/bowlingdelapraille/liguesgb2023-2024/pl018.htm" TargetMode="External"/><Relationship Id="rId120" Type="http://schemas.openxmlformats.org/officeDocument/2006/relationships/hyperlink" Target="https://bowling.lexerbowling.com/bowlingdelapraille/liguesgb2023-2024/pl00E.htm" TargetMode="External"/><Relationship Id="rId141" Type="http://schemas.openxmlformats.org/officeDocument/2006/relationships/hyperlink" Target="https://bowling.lexerbowling.com/bowlingdelapraille/liguesgb2023-2024/pl003.htm" TargetMode="External"/><Relationship Id="rId7" Type="http://schemas.openxmlformats.org/officeDocument/2006/relationships/hyperlink" Target="https://bowling.lexerbowling.com/bowlingdelapraille/liguesgb2023-2024/pl005.htm" TargetMode="External"/><Relationship Id="rId162" Type="http://schemas.openxmlformats.org/officeDocument/2006/relationships/hyperlink" Target="https://bowling.lexerbowling.com/bowlingdelapraille/liguesgb2023-2024/pl028.htm" TargetMode="External"/><Relationship Id="rId183" Type="http://schemas.openxmlformats.org/officeDocument/2006/relationships/hyperlink" Target="https://bowling.lexerbowling.com/bowlingdelapraille/liguesgb2023-2024/pl016.htm" TargetMode="External"/><Relationship Id="rId218" Type="http://schemas.openxmlformats.org/officeDocument/2006/relationships/hyperlink" Target="https://bowling.lexerbowling.com/bowlingdelapraille/liguesgb2023-2024/pl028.htm" TargetMode="External"/><Relationship Id="rId239" Type="http://schemas.openxmlformats.org/officeDocument/2006/relationships/hyperlink" Target="https://bowling.lexerbowling.com/bowlingdelapraille/liguesgb2023-2024/pl034.htm" TargetMode="External"/><Relationship Id="rId250" Type="http://schemas.openxmlformats.org/officeDocument/2006/relationships/hyperlink" Target="https://bowling.lexerbowling.com/bowlingdelapraille/liguesgb2023-2024/pl029.htm" TargetMode="External"/><Relationship Id="rId271" Type="http://schemas.openxmlformats.org/officeDocument/2006/relationships/hyperlink" Target="https://bowling.lexerbowling.com/bowlingdelapraille/liguesgb2023-2024/pl005.htm" TargetMode="External"/><Relationship Id="rId292" Type="http://schemas.openxmlformats.org/officeDocument/2006/relationships/hyperlink" Target="https://bowling.lexerbowling.com/bowlingdelapraille/liguesgb2023-2024/pl018.htm" TargetMode="External"/><Relationship Id="rId306" Type="http://schemas.openxmlformats.org/officeDocument/2006/relationships/hyperlink" Target="https://bowling.lexerbowling.com/bowlingdelapraille/liguesgb2023-2024/pl01A.htm" TargetMode="External"/><Relationship Id="rId24" Type="http://schemas.openxmlformats.org/officeDocument/2006/relationships/hyperlink" Target="https://bowling.lexerbowling.com/bowlingdelapraille/liguesgb2023-2024/pl022.htm" TargetMode="External"/><Relationship Id="rId45" Type="http://schemas.openxmlformats.org/officeDocument/2006/relationships/hyperlink" Target="https://bowling.lexerbowling.com/bowlingdelapraille/liguesgb2023-2024/pl008.htm" TargetMode="External"/><Relationship Id="rId66" Type="http://schemas.openxmlformats.org/officeDocument/2006/relationships/hyperlink" Target="https://bowling.lexerbowling.com/bowlingdelapraille/liguesgb2023-2024/pl021.htm" TargetMode="External"/><Relationship Id="rId87" Type="http://schemas.openxmlformats.org/officeDocument/2006/relationships/hyperlink" Target="https://bowling.lexerbowling.com/bowlingdelapraille/liguesgb2023-2024/pl002.htm" TargetMode="External"/><Relationship Id="rId110" Type="http://schemas.openxmlformats.org/officeDocument/2006/relationships/hyperlink" Target="https://bowling.lexerbowling.com/bowlingdelapraille/liguesgb2023-2024/pl002.htm" TargetMode="External"/><Relationship Id="rId131" Type="http://schemas.openxmlformats.org/officeDocument/2006/relationships/hyperlink" Target="https://bowling.lexerbowling.com/bowlingdelapraille/liguesgb2023-2024/pl026.htm" TargetMode="External"/><Relationship Id="rId327" Type="http://schemas.openxmlformats.org/officeDocument/2006/relationships/hyperlink" Target="https://bowling.lexerbowling.com/bowlingdelapraille/liguesgb2023-2024/pl017.htm" TargetMode="External"/><Relationship Id="rId348" Type="http://schemas.openxmlformats.org/officeDocument/2006/relationships/hyperlink" Target="https://bowling.lexerbowling.com/bowlingdelapraille/liguesgb2023-2024/pl018.htm" TargetMode="External"/><Relationship Id="rId152" Type="http://schemas.openxmlformats.org/officeDocument/2006/relationships/hyperlink" Target="https://bowling.lexerbowling.com/bowlingdelapraille/liguesgb2023-2024/pl018.htm" TargetMode="External"/><Relationship Id="rId173" Type="http://schemas.openxmlformats.org/officeDocument/2006/relationships/hyperlink" Target="https://bowling.lexerbowling.com/bowlingdelapraille/liguesgb2023-2024/pl02D.htm" TargetMode="External"/><Relationship Id="rId194" Type="http://schemas.openxmlformats.org/officeDocument/2006/relationships/hyperlink" Target="https://bowling.lexerbowling.com/bowlingdelapraille/liguesgb2023-2024/pl02B.htm" TargetMode="External"/><Relationship Id="rId208" Type="http://schemas.openxmlformats.org/officeDocument/2006/relationships/hyperlink" Target="https://bowling.lexerbowling.com/bowlingdelapraille/liguesgb2023-2024/pl026.htm" TargetMode="External"/><Relationship Id="rId229" Type="http://schemas.openxmlformats.org/officeDocument/2006/relationships/hyperlink" Target="https://bowling.lexerbowling.com/bowlingdelapraille/liguesgb2023-2024/pl00C.htm" TargetMode="External"/><Relationship Id="rId240" Type="http://schemas.openxmlformats.org/officeDocument/2006/relationships/hyperlink" Target="https://bowling.lexerbowling.com/bowlingdelapraille/liguesgb2023-2024/pl017.htm" TargetMode="External"/><Relationship Id="rId261" Type="http://schemas.openxmlformats.org/officeDocument/2006/relationships/hyperlink" Target="https://bowling.lexerbowling.com/bowlingdelapraille/liguesgb2023-2024/pl032.htm" TargetMode="External"/><Relationship Id="rId14" Type="http://schemas.openxmlformats.org/officeDocument/2006/relationships/hyperlink" Target="https://bowling.lexerbowling.com/bowlingdelapraille/liguesgb2023-2024/pl02D.htm" TargetMode="External"/><Relationship Id="rId35" Type="http://schemas.openxmlformats.org/officeDocument/2006/relationships/hyperlink" Target="https://bowling.lexerbowling.com/bowlingdelapraille/liguesgb2023-2024/pl034.htm" TargetMode="External"/><Relationship Id="rId56" Type="http://schemas.openxmlformats.org/officeDocument/2006/relationships/hyperlink" Target="https://bowling.lexerbowling.com/bowlingdelapraille/liguesgb2023-2024/pl026.htm" TargetMode="External"/><Relationship Id="rId77" Type="http://schemas.openxmlformats.org/officeDocument/2006/relationships/hyperlink" Target="https://bowling.lexerbowling.com/bowlingdelapraille/liguesgb2023-2024/pl012.htm" TargetMode="External"/><Relationship Id="rId100" Type="http://schemas.openxmlformats.org/officeDocument/2006/relationships/hyperlink" Target="https://bowling.lexerbowling.com/bowlingdelapraille/liguesgb2023-2024/pl02B.htm" TargetMode="External"/><Relationship Id="rId282" Type="http://schemas.openxmlformats.org/officeDocument/2006/relationships/hyperlink" Target="https://bowling.lexerbowling.com/bowlingdelapraille/liguesgb2023-2024/pl032.htm" TargetMode="External"/><Relationship Id="rId317" Type="http://schemas.openxmlformats.org/officeDocument/2006/relationships/hyperlink" Target="https://bowling.lexerbowling.com/bowlingdelapraille/liguesgb2023-2024/pl009.htm" TargetMode="External"/><Relationship Id="rId338" Type="http://schemas.openxmlformats.org/officeDocument/2006/relationships/hyperlink" Target="https://bowling.lexerbowling.com/bowlingdelapraille/liguesgb2023-2024/pl006.htm" TargetMode="External"/><Relationship Id="rId8" Type="http://schemas.openxmlformats.org/officeDocument/2006/relationships/hyperlink" Target="https://bowling.lexerbowling.com/bowlingdelapraille/liguesgb2023-2024/pl029.htm" TargetMode="External"/><Relationship Id="rId98" Type="http://schemas.openxmlformats.org/officeDocument/2006/relationships/hyperlink" Target="https://bowling.lexerbowling.com/bowlingdelapraille/liguesgb2023-2024/pl009.htm" TargetMode="External"/><Relationship Id="rId121" Type="http://schemas.openxmlformats.org/officeDocument/2006/relationships/hyperlink" Target="https://bowling.lexerbowling.com/bowlingdelapraille/liguesgb2023-2024/pl008.htm" TargetMode="External"/><Relationship Id="rId142" Type="http://schemas.openxmlformats.org/officeDocument/2006/relationships/hyperlink" Target="https://bowling.lexerbowling.com/bowlingdelapraille/liguesgb2023-2024/pl021.htm" TargetMode="External"/><Relationship Id="rId163" Type="http://schemas.openxmlformats.org/officeDocument/2006/relationships/hyperlink" Target="https://bowling.lexerbowling.com/bowlingdelapraille/liguesgb2023-2024/pl018.htm" TargetMode="External"/><Relationship Id="rId184" Type="http://schemas.openxmlformats.org/officeDocument/2006/relationships/hyperlink" Target="https://bowling.lexerbowling.com/bowlingdelapraille/liguesgb2023-2024/pl032.htm" TargetMode="External"/><Relationship Id="rId219" Type="http://schemas.openxmlformats.org/officeDocument/2006/relationships/hyperlink" Target="https://bowling.lexerbowling.com/bowlingdelapraille/liguesgb2023-2024/pl007.htm" TargetMode="External"/><Relationship Id="rId230" Type="http://schemas.openxmlformats.org/officeDocument/2006/relationships/hyperlink" Target="https://bowling.lexerbowling.com/bowlingdelapraille/liguesgb2023-2024/pl020.htm" TargetMode="External"/><Relationship Id="rId251" Type="http://schemas.openxmlformats.org/officeDocument/2006/relationships/hyperlink" Target="https://bowling.lexerbowling.com/bowlingdelapraille/liguesgb2023-2024/pl009.htm" TargetMode="External"/><Relationship Id="rId25" Type="http://schemas.openxmlformats.org/officeDocument/2006/relationships/hyperlink" Target="https://bowling.lexerbowling.com/bowlingdelapraille/liguesgb2023-2024/pl02B.htm" TargetMode="External"/><Relationship Id="rId46" Type="http://schemas.openxmlformats.org/officeDocument/2006/relationships/hyperlink" Target="https://bowling.lexerbowling.com/bowlingdelapraille/liguesgb2023-2024/pl01A.htm" TargetMode="External"/><Relationship Id="rId67" Type="http://schemas.openxmlformats.org/officeDocument/2006/relationships/hyperlink" Target="https://bowling.lexerbowling.com/bowlingdelapraille/liguesgb2023-2024/pl01A.htm" TargetMode="External"/><Relationship Id="rId272" Type="http://schemas.openxmlformats.org/officeDocument/2006/relationships/hyperlink" Target="https://bowling.lexerbowling.com/bowlingdelapraille/liguesgb2023-2024/pl006.htm" TargetMode="External"/><Relationship Id="rId293" Type="http://schemas.openxmlformats.org/officeDocument/2006/relationships/hyperlink" Target="https://bowling.lexerbowling.com/bowlingdelapraille/liguesgb2023-2024/pl007.htm" TargetMode="External"/><Relationship Id="rId307" Type="http://schemas.openxmlformats.org/officeDocument/2006/relationships/hyperlink" Target="https://bowling.lexerbowling.com/bowlingdelapraille/liguesgb2023-2024/pl026.htm" TargetMode="External"/><Relationship Id="rId328" Type="http://schemas.openxmlformats.org/officeDocument/2006/relationships/hyperlink" Target="https://bowling.lexerbowling.com/bowlingdelapraille/liguesgb2023-2024/pl012.htm" TargetMode="External"/><Relationship Id="rId349" Type="http://schemas.openxmlformats.org/officeDocument/2006/relationships/hyperlink" Target="https://bowling.lexerbowling.com/bowlingdelapraille/liguesgb2023-2024/pl013.htm" TargetMode="External"/><Relationship Id="rId88" Type="http://schemas.openxmlformats.org/officeDocument/2006/relationships/hyperlink" Target="https://bowling.lexerbowling.com/bowlingdelapraille/liguesgb2023-2024/pl029.htm" TargetMode="External"/><Relationship Id="rId111" Type="http://schemas.openxmlformats.org/officeDocument/2006/relationships/hyperlink" Target="https://bowling.lexerbowling.com/bowlingdelapraille/liguesgb2023-2024/pl028.htm" TargetMode="External"/><Relationship Id="rId132" Type="http://schemas.openxmlformats.org/officeDocument/2006/relationships/hyperlink" Target="https://bowling.lexerbowling.com/bowlingdelapraille/liguesgb2023-2024/pl016.htm" TargetMode="External"/><Relationship Id="rId153" Type="http://schemas.openxmlformats.org/officeDocument/2006/relationships/hyperlink" Target="https://bowling.lexerbowling.com/bowlingdelapraille/liguesgb2023-2024/pl033.htm" TargetMode="External"/><Relationship Id="rId174" Type="http://schemas.openxmlformats.org/officeDocument/2006/relationships/hyperlink" Target="https://bowling.lexerbowling.com/bowlingdelapraille/liguesgb2023-2024/pl034.htm" TargetMode="External"/><Relationship Id="rId195" Type="http://schemas.openxmlformats.org/officeDocument/2006/relationships/hyperlink" Target="https://bowling.lexerbowling.com/bowlingdelapraille/liguesgb2023-2024/pl001.htm" TargetMode="External"/><Relationship Id="rId209" Type="http://schemas.openxmlformats.org/officeDocument/2006/relationships/hyperlink" Target="https://bowling.lexerbowling.com/bowlingdelapraille/liguesgb2023-2024/pl01D.htm" TargetMode="External"/><Relationship Id="rId190" Type="http://schemas.openxmlformats.org/officeDocument/2006/relationships/hyperlink" Target="https://bowling.lexerbowling.com/bowlingdelapraille/liguesgb2023-2024/pl005.htm" TargetMode="External"/><Relationship Id="rId204" Type="http://schemas.openxmlformats.org/officeDocument/2006/relationships/hyperlink" Target="https://bowling.lexerbowling.com/bowlingdelapraille/liguesgb2023-2024/pl012.htm" TargetMode="External"/><Relationship Id="rId220" Type="http://schemas.openxmlformats.org/officeDocument/2006/relationships/hyperlink" Target="https://bowling.lexerbowling.com/bowlingdelapraille/liguesgb2023-2024/pl034.htm" TargetMode="External"/><Relationship Id="rId225" Type="http://schemas.openxmlformats.org/officeDocument/2006/relationships/hyperlink" Target="https://bowling.lexerbowling.com/bowlingdelapraille/liguesgb2023-2024/pl01A.htm" TargetMode="External"/><Relationship Id="rId241" Type="http://schemas.openxmlformats.org/officeDocument/2006/relationships/hyperlink" Target="https://bowling.lexerbowling.com/bowlingdelapraille/liguesgb2023-2024/pl018.htm" TargetMode="External"/><Relationship Id="rId246" Type="http://schemas.openxmlformats.org/officeDocument/2006/relationships/hyperlink" Target="https://bowling.lexerbowling.com/bowlingdelapraille/liguesgb2023-2024/pl004.htm" TargetMode="External"/><Relationship Id="rId267" Type="http://schemas.openxmlformats.org/officeDocument/2006/relationships/hyperlink" Target="https://bowling.lexerbowling.com/bowlingdelapraille/liguesgb2023-2024/pl013.htm" TargetMode="External"/><Relationship Id="rId288" Type="http://schemas.openxmlformats.org/officeDocument/2006/relationships/hyperlink" Target="https://bowling.lexerbowling.com/bowlingdelapraille/liguesgb2023-2024/pl028.htm" TargetMode="External"/><Relationship Id="rId15" Type="http://schemas.openxmlformats.org/officeDocument/2006/relationships/hyperlink" Target="https://bowling.lexerbowling.com/bowlingdelapraille/liguesgb2023-2024/pl009.htm" TargetMode="External"/><Relationship Id="rId36" Type="http://schemas.openxmlformats.org/officeDocument/2006/relationships/hyperlink" Target="https://bowling.lexerbowling.com/bowlingdelapraille/liguesgb2023-2024/pl001.htm" TargetMode="External"/><Relationship Id="rId57" Type="http://schemas.openxmlformats.org/officeDocument/2006/relationships/hyperlink" Target="https://bowling.lexerbowling.com/bowlingdelapraille/liguesgb2023-2024/pl015.htm" TargetMode="External"/><Relationship Id="rId106" Type="http://schemas.openxmlformats.org/officeDocument/2006/relationships/hyperlink" Target="https://bowling.lexerbowling.com/bowlingdelapraille/liguesgb2023-2024/pl030.htm" TargetMode="External"/><Relationship Id="rId127" Type="http://schemas.openxmlformats.org/officeDocument/2006/relationships/hyperlink" Target="https://bowling.lexerbowling.com/bowlingdelapraille/liguesgb2023-2024/pl012.htm" TargetMode="External"/><Relationship Id="rId262" Type="http://schemas.openxmlformats.org/officeDocument/2006/relationships/hyperlink" Target="https://bowling.lexerbowling.com/bowlingdelapraille/liguesgb2023-2024/pl021.htm" TargetMode="External"/><Relationship Id="rId283" Type="http://schemas.openxmlformats.org/officeDocument/2006/relationships/hyperlink" Target="https://bowling.lexerbowling.com/bowlingdelapraille/liguesgb2023-2024/pl015.htm" TargetMode="External"/><Relationship Id="rId313" Type="http://schemas.openxmlformats.org/officeDocument/2006/relationships/hyperlink" Target="https://bowling.lexerbowling.com/bowlingdelapraille/liguesgb2023-2024/pl003.htm" TargetMode="External"/><Relationship Id="rId318" Type="http://schemas.openxmlformats.org/officeDocument/2006/relationships/hyperlink" Target="https://bowling.lexerbowling.com/bowlingdelapraille/liguesgb2023-2024/pl029.htm" TargetMode="External"/><Relationship Id="rId339" Type="http://schemas.openxmlformats.org/officeDocument/2006/relationships/hyperlink" Target="https://bowling.lexerbowling.com/bowlingdelapraille/liguesgb2023-2024/pl028.htm" TargetMode="External"/><Relationship Id="rId10" Type="http://schemas.openxmlformats.org/officeDocument/2006/relationships/hyperlink" Target="https://bowling.lexerbowling.com/bowlingdelapraille/liguesgb2023-2024/pl028.htm" TargetMode="External"/><Relationship Id="rId31" Type="http://schemas.openxmlformats.org/officeDocument/2006/relationships/hyperlink" Target="https://bowling.lexerbowling.com/bowlingdelapraille/liguesgb2023-2024/pl025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19.htm" TargetMode="External"/><Relationship Id="rId78" Type="http://schemas.openxmlformats.org/officeDocument/2006/relationships/hyperlink" Target="https://bowling.lexerbowling.com/bowlingdelapraille/liguesgb2023-2024/pl009.htm" TargetMode="External"/><Relationship Id="rId94" Type="http://schemas.openxmlformats.org/officeDocument/2006/relationships/hyperlink" Target="https://bowling.lexerbowling.com/bowlingdelapraille/liguesgb2023-2024/pl021.htm" TargetMode="External"/><Relationship Id="rId99" Type="http://schemas.openxmlformats.org/officeDocument/2006/relationships/hyperlink" Target="https://bowling.lexerbowling.com/bowlingdelapraille/liguesgb2023-2024/pl00E.htm" TargetMode="External"/><Relationship Id="rId101" Type="http://schemas.openxmlformats.org/officeDocument/2006/relationships/hyperlink" Target="https://bowling.lexerbowling.com/bowlingdelapraille/liguesgb2023-2024/pl008.htm" TargetMode="External"/><Relationship Id="rId122" Type="http://schemas.openxmlformats.org/officeDocument/2006/relationships/hyperlink" Target="https://bowling.lexerbowling.com/bowlingdelapraille/liguesgb2023-2024/pl02C.htm" TargetMode="External"/><Relationship Id="rId143" Type="http://schemas.openxmlformats.org/officeDocument/2006/relationships/hyperlink" Target="https://bowling.lexerbowling.com/bowlingdelapraille/liguesgb2023-2024/pl006.htm" TargetMode="External"/><Relationship Id="rId148" Type="http://schemas.openxmlformats.org/officeDocument/2006/relationships/hyperlink" Target="https://bowling.lexerbowling.com/bowlingdelapraille/liguesgb2023-2024/pl00C.htm" TargetMode="External"/><Relationship Id="rId164" Type="http://schemas.openxmlformats.org/officeDocument/2006/relationships/hyperlink" Target="https://bowling.lexerbowling.com/bowlingdelapraille/liguesgb2023-2024/pl005.htm" TargetMode="External"/><Relationship Id="rId169" Type="http://schemas.openxmlformats.org/officeDocument/2006/relationships/hyperlink" Target="https://bowling.lexerbowling.com/bowlingdelapraille/liguesgb2023-2024/pl001.htm" TargetMode="External"/><Relationship Id="rId185" Type="http://schemas.openxmlformats.org/officeDocument/2006/relationships/hyperlink" Target="https://bowling.lexerbowling.com/bowlingdelapraille/liguesgb2023-2024/pl015.htm" TargetMode="External"/><Relationship Id="rId334" Type="http://schemas.openxmlformats.org/officeDocument/2006/relationships/hyperlink" Target="https://bowling.lexerbowling.com/bowlingdelapraille/liguesgb2023-2024/pl015.htm" TargetMode="External"/><Relationship Id="rId350" Type="http://schemas.openxmlformats.org/officeDocument/2006/relationships/hyperlink" Target="https://bowling.lexerbowling.com/bowlingdelapraille/liguesgb2023-2024/pl00C.htm" TargetMode="External"/><Relationship Id="rId355" Type="http://schemas.openxmlformats.org/officeDocument/2006/relationships/hyperlink" Target="https://bowling.lexerbowling.com/bowlingdelapraille/liguesgb2023-2024/pl008.htm" TargetMode="External"/><Relationship Id="rId4" Type="http://schemas.openxmlformats.org/officeDocument/2006/relationships/hyperlink" Target="https://bowling.lexerbowling.com/bowlingdelapraille/liguesgb2023-2024/pl025.htm" TargetMode="External"/><Relationship Id="rId9" Type="http://schemas.openxmlformats.org/officeDocument/2006/relationships/hyperlink" Target="https://bowling.lexerbowling.com/bowlingdelapraille/liguesgb2023-2024/pl006.htm" TargetMode="External"/><Relationship Id="rId180" Type="http://schemas.openxmlformats.org/officeDocument/2006/relationships/hyperlink" Target="https://bowling.lexerbowling.com/bowlingdelapraille/liguesgb2023-2024/pl01A.htm" TargetMode="External"/><Relationship Id="rId210" Type="http://schemas.openxmlformats.org/officeDocument/2006/relationships/hyperlink" Target="https://bowling.lexerbowling.com/bowlingdelapraille/liguesgb2023-2024/pl015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15.htm" TargetMode="External"/><Relationship Id="rId257" Type="http://schemas.openxmlformats.org/officeDocument/2006/relationships/hyperlink" Target="https://bowling.lexerbowling.com/bowlingdelapraille/liguesgb2023-2024/pl025.htm" TargetMode="External"/><Relationship Id="rId278" Type="http://schemas.openxmlformats.org/officeDocument/2006/relationships/hyperlink" Target="https://bowling.lexerbowling.com/bowlingdelapraille/liguesgb2023-2024/pl02B.htm" TargetMode="External"/><Relationship Id="rId26" Type="http://schemas.openxmlformats.org/officeDocument/2006/relationships/hyperlink" Target="https://bowling.lexerbowling.com/bowlingdelapraille/liguesgb2023-2024/pl038.htm" TargetMode="External"/><Relationship Id="rId231" Type="http://schemas.openxmlformats.org/officeDocument/2006/relationships/hyperlink" Target="https://bowling.lexerbowling.com/bowlingdelapraille/liguesgb2023-2024/pl012.htm" TargetMode="External"/><Relationship Id="rId252" Type="http://schemas.openxmlformats.org/officeDocument/2006/relationships/hyperlink" Target="https://bowling.lexerbowling.com/bowlingdelapraille/liguesgb2023-2024/pl020.htm" TargetMode="External"/><Relationship Id="rId273" Type="http://schemas.openxmlformats.org/officeDocument/2006/relationships/hyperlink" Target="https://bowling.lexerbowling.com/bowlingdelapraille/liguesgb2023-2024/pl01B.htm" TargetMode="External"/><Relationship Id="rId294" Type="http://schemas.openxmlformats.org/officeDocument/2006/relationships/hyperlink" Target="https://bowling.lexerbowling.com/bowlingdelapraille/liguesgb2023-2024/pl01B.htm" TargetMode="External"/><Relationship Id="rId308" Type="http://schemas.openxmlformats.org/officeDocument/2006/relationships/hyperlink" Target="https://bowling.lexerbowling.com/bowlingdelapraille/liguesgb2023-2024/pl030.htm" TargetMode="External"/><Relationship Id="rId329" Type="http://schemas.openxmlformats.org/officeDocument/2006/relationships/hyperlink" Target="https://bowling.lexerbowling.com/bowlingdelapraille/liguesgb2023-2024/pl00C.htm" TargetMode="External"/><Relationship Id="rId47" Type="http://schemas.openxmlformats.org/officeDocument/2006/relationships/hyperlink" Target="https://bowling.lexerbowling.com/bowlingdelapraille/liguesgb2023-2024/pl02B.htm" TargetMode="External"/><Relationship Id="rId68" Type="http://schemas.openxmlformats.org/officeDocument/2006/relationships/hyperlink" Target="https://bowling.lexerbowling.com/bowlingdelapraille/liguesgb2023-2024/pl00D.htm" TargetMode="External"/><Relationship Id="rId89" Type="http://schemas.openxmlformats.org/officeDocument/2006/relationships/hyperlink" Target="https://bowling.lexerbowling.com/bowlingdelapraille/liguesgb2023-2024/pl001.htm" TargetMode="External"/><Relationship Id="rId112" Type="http://schemas.openxmlformats.org/officeDocument/2006/relationships/hyperlink" Target="https://bowling.lexerbowling.com/bowlingdelapraille/liguesgb2023-2024/pl017.htm" TargetMode="External"/><Relationship Id="rId133" Type="http://schemas.openxmlformats.org/officeDocument/2006/relationships/hyperlink" Target="https://bowling.lexerbowling.com/bowlingdelapraille/liguesgb2023-2024/pl015.htm" TargetMode="External"/><Relationship Id="rId154" Type="http://schemas.openxmlformats.org/officeDocument/2006/relationships/hyperlink" Target="https://bowling.lexerbowling.com/bowlingdelapraille/liguesgb2023-2024/pl00E.htm" TargetMode="External"/><Relationship Id="rId175" Type="http://schemas.openxmlformats.org/officeDocument/2006/relationships/hyperlink" Target="https://bowling.lexerbowling.com/bowlingdelapraille/liguesgb2023-2024/pl00F.htm" TargetMode="External"/><Relationship Id="rId340" Type="http://schemas.openxmlformats.org/officeDocument/2006/relationships/hyperlink" Target="https://bowling.lexerbowling.com/bowlingdelapraille/liguesgb2023-2024/pl039.htm" TargetMode="External"/><Relationship Id="rId196" Type="http://schemas.openxmlformats.org/officeDocument/2006/relationships/hyperlink" Target="https://bowling.lexerbowling.com/bowlingdelapraille/liguesgb2023-2024/pl017.htm" TargetMode="External"/><Relationship Id="rId200" Type="http://schemas.openxmlformats.org/officeDocument/2006/relationships/hyperlink" Target="https://bowling.lexerbowling.com/bowlingdelapraille/liguesgb2023-2024/pl00F.htm" TargetMode="External"/><Relationship Id="rId16" Type="http://schemas.openxmlformats.org/officeDocument/2006/relationships/hyperlink" Target="https://bowling.lexerbowling.com/bowlingdelapraille/liguesgb2023-2024/pl001.htm" TargetMode="External"/><Relationship Id="rId221" Type="http://schemas.openxmlformats.org/officeDocument/2006/relationships/hyperlink" Target="https://bowling.lexerbowling.com/bowlingdelapraille/liguesgb2023-2024/pl00E.htm" TargetMode="External"/><Relationship Id="rId242" Type="http://schemas.openxmlformats.org/officeDocument/2006/relationships/hyperlink" Target="https://bowling.lexerbowling.com/bowlingdelapraille/liguesgb2023-2024/pl028.htm" TargetMode="External"/><Relationship Id="rId263" Type="http://schemas.openxmlformats.org/officeDocument/2006/relationships/hyperlink" Target="https://bowling.lexerbowling.com/bowlingdelapraille/liguesgb2023-2024/pl018.htm" TargetMode="External"/><Relationship Id="rId284" Type="http://schemas.openxmlformats.org/officeDocument/2006/relationships/hyperlink" Target="https://bowling.lexerbowling.com/bowlingdelapraille/liguesgb2023-2024/pl031.htm" TargetMode="External"/><Relationship Id="rId319" Type="http://schemas.openxmlformats.org/officeDocument/2006/relationships/hyperlink" Target="https://bowling.lexerbowling.com/bowlingdelapraille/liguesgb2023-2024/pl038.htm" TargetMode="External"/><Relationship Id="rId37" Type="http://schemas.openxmlformats.org/officeDocument/2006/relationships/hyperlink" Target="https://bowling.lexerbowling.com/bowlingdelapraille/liguesgb2023-2024/pl005.htm" TargetMode="External"/><Relationship Id="rId58" Type="http://schemas.openxmlformats.org/officeDocument/2006/relationships/hyperlink" Target="https://bowling.lexerbowling.com/bowlingdelapraille/liguesgb2023-2024/pl025.htm" TargetMode="External"/><Relationship Id="rId79" Type="http://schemas.openxmlformats.org/officeDocument/2006/relationships/hyperlink" Target="https://bowling.lexerbowling.com/bowlingdelapraille/liguesgb2023-2024/pl026.htm" TargetMode="External"/><Relationship Id="rId102" Type="http://schemas.openxmlformats.org/officeDocument/2006/relationships/hyperlink" Target="https://bowling.lexerbowling.com/bowlingdelapraille/liguesgb2023-2024/pl020.htm" TargetMode="External"/><Relationship Id="rId123" Type="http://schemas.openxmlformats.org/officeDocument/2006/relationships/hyperlink" Target="https://bowling.lexerbowling.com/bowlingdelapraille/liguesgb2023-2024/pl020.htm" TargetMode="External"/><Relationship Id="rId144" Type="http://schemas.openxmlformats.org/officeDocument/2006/relationships/hyperlink" Target="https://bowling.lexerbowling.com/bowlingdelapraille/liguesgb2023-2024/pl01B.htm" TargetMode="External"/><Relationship Id="rId330" Type="http://schemas.openxmlformats.org/officeDocument/2006/relationships/hyperlink" Target="https://bowling.lexerbowling.com/bowlingdelapraille/liguesgb2023-2024/pl013.htm" TargetMode="External"/><Relationship Id="rId90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pl01E.htm" TargetMode="External"/><Relationship Id="rId186" Type="http://schemas.openxmlformats.org/officeDocument/2006/relationships/hyperlink" Target="https://bowling.lexerbowling.com/bowlingdelapraille/liguesgb2023-2024/pl025.htm" TargetMode="External"/><Relationship Id="rId351" Type="http://schemas.openxmlformats.org/officeDocument/2006/relationships/hyperlink" Target="https://bowling.lexerbowling.com/bowlingdelapraille/liguesgb2023-2024/pl038.htm" TargetMode="External"/><Relationship Id="rId211" Type="http://schemas.openxmlformats.org/officeDocument/2006/relationships/hyperlink" Target="https://bowling.lexerbowling.com/bowlingdelapraille/liguesgb2023-2024/pl025.htm" TargetMode="External"/><Relationship Id="rId232" Type="http://schemas.openxmlformats.org/officeDocument/2006/relationships/hyperlink" Target="https://bowling.lexerbowling.com/bowlingdelapraille/liguesgb2023-2024/pl026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01.htm" TargetMode="External"/><Relationship Id="rId295" Type="http://schemas.openxmlformats.org/officeDocument/2006/relationships/hyperlink" Target="https://bowling.lexerbowling.com/bowlingdelapraille/liguesgb2023-2024/pl021.htm" TargetMode="External"/><Relationship Id="rId309" Type="http://schemas.openxmlformats.org/officeDocument/2006/relationships/hyperlink" Target="https://bowling.lexerbowling.com/bowlingdelapraille/liguesgb2023-2024/pl016.htm" TargetMode="External"/><Relationship Id="rId27" Type="http://schemas.openxmlformats.org/officeDocument/2006/relationships/hyperlink" Target="https://bowling.lexerbowling.com/bowlingdelapraille/liguesgb2023-2024/pl012.htm" TargetMode="External"/><Relationship Id="rId48" Type="http://schemas.openxmlformats.org/officeDocument/2006/relationships/hyperlink" Target="https://bowling.lexerbowling.com/bowlingdelapraille/liguesgb2023-2024/pl00C.htm" TargetMode="External"/><Relationship Id="rId69" Type="http://schemas.openxmlformats.org/officeDocument/2006/relationships/hyperlink" Target="https://bowling.lexerbowling.com/bowlingdelapraille/liguesgb2023-2024/pl001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30.htm" TargetMode="External"/><Relationship Id="rId320" Type="http://schemas.openxmlformats.org/officeDocument/2006/relationships/hyperlink" Target="https://bowling.lexerbowling.com/bowlingdelapraille/liguesgb2023-2024/pl004.htm" TargetMode="External"/><Relationship Id="rId80" Type="http://schemas.openxmlformats.org/officeDocument/2006/relationships/hyperlink" Target="https://bowling.lexerbowling.com/bowlingdelapraille/liguesgb2023-2024/pl031.htm" TargetMode="External"/><Relationship Id="rId155" Type="http://schemas.openxmlformats.org/officeDocument/2006/relationships/hyperlink" Target="https://bowling.lexerbowling.com/bowlingdelapraille/liguesgb2023-2024/pl01A.htm" TargetMode="External"/><Relationship Id="rId176" Type="http://schemas.openxmlformats.org/officeDocument/2006/relationships/hyperlink" Target="https://bowling.lexerbowling.com/bowlingdelapraille/liguesgb2023-2024/pl037.htm" TargetMode="External"/><Relationship Id="rId197" Type="http://schemas.openxmlformats.org/officeDocument/2006/relationships/hyperlink" Target="https://bowling.lexerbowling.com/bowlingdelapraille/liguesgb2023-2024/pl021.htm" TargetMode="External"/><Relationship Id="rId341" Type="http://schemas.openxmlformats.org/officeDocument/2006/relationships/hyperlink" Target="https://bowling.lexerbowling.com/bowlingdelapraille/liguesgb2023-2024/pl02C.htm" TargetMode="External"/><Relationship Id="rId201" Type="http://schemas.openxmlformats.org/officeDocument/2006/relationships/hyperlink" Target="https://bowling.lexerbowling.com/bowlingdelapraille/liguesgb2023-2024/pl018.htm" TargetMode="External"/><Relationship Id="rId222" Type="http://schemas.openxmlformats.org/officeDocument/2006/relationships/hyperlink" Target="https://bowling.lexerbowling.com/bowlingdelapraille/liguesgb2023-2024/pl009.htm" TargetMode="External"/><Relationship Id="rId243" Type="http://schemas.openxmlformats.org/officeDocument/2006/relationships/hyperlink" Target="https://bowling.lexerbowling.com/bowlingdelapraille/liguesgb2023-2024/pl013.htm" TargetMode="External"/><Relationship Id="rId264" Type="http://schemas.openxmlformats.org/officeDocument/2006/relationships/hyperlink" Target="https://bowling.lexerbowling.com/bowlingdelapraille/liguesgb2023-2024/pl002.htm" TargetMode="External"/><Relationship Id="rId285" Type="http://schemas.openxmlformats.org/officeDocument/2006/relationships/hyperlink" Target="https://bowling.lexerbowling.com/bowlingdelapraille/liguesgb2023-2024/pl016.htm" TargetMode="External"/><Relationship Id="rId17" Type="http://schemas.openxmlformats.org/officeDocument/2006/relationships/hyperlink" Target="https://bowling.lexerbowling.com/bowlingdelapraille/liguesgb2023-2024/pl01A.htm" TargetMode="External"/><Relationship Id="rId38" Type="http://schemas.openxmlformats.org/officeDocument/2006/relationships/hyperlink" Target="https://bowling.lexerbowling.com/bowlingdelapraille/liguesgb2023-2024/pl017.htm" TargetMode="External"/><Relationship Id="rId59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04.htm" TargetMode="External"/><Relationship Id="rId310" Type="http://schemas.openxmlformats.org/officeDocument/2006/relationships/hyperlink" Target="https://bowling.lexerbowling.com/bowlingdelapraille/liguesgb2023-2024/pl015.htm" TargetMode="External"/><Relationship Id="rId70" Type="http://schemas.openxmlformats.org/officeDocument/2006/relationships/hyperlink" Target="https://bowling.lexerbowling.com/bowlingdelapraille/liguesgb2023-2024/pl004.htm" TargetMode="External"/><Relationship Id="rId91" Type="http://schemas.openxmlformats.org/officeDocument/2006/relationships/hyperlink" Target="https://bowling.lexerbowling.com/bowlingdelapraille/liguesgb2023-2024/pl01E.htm" TargetMode="External"/><Relationship Id="rId145" Type="http://schemas.openxmlformats.org/officeDocument/2006/relationships/hyperlink" Target="https://bowling.lexerbowling.com/bowlingdelapraille/liguesgb2023-2024/pl020.htm" TargetMode="External"/><Relationship Id="rId166" Type="http://schemas.openxmlformats.org/officeDocument/2006/relationships/hyperlink" Target="https://bowling.lexerbowling.com/bowlingdelapraille/liguesgb2023-2024/pl011.htm" TargetMode="External"/><Relationship Id="rId187" Type="http://schemas.openxmlformats.org/officeDocument/2006/relationships/hyperlink" Target="https://bowling.lexerbowling.com/bowlingdelapraille/liguesgb2023-2024/pl028.htm" TargetMode="External"/><Relationship Id="rId331" Type="http://schemas.openxmlformats.org/officeDocument/2006/relationships/hyperlink" Target="https://bowling.lexerbowling.com/bowlingdelapraille/liguesgb2023-2024/pl008.htm" TargetMode="External"/><Relationship Id="rId352" Type="http://schemas.openxmlformats.org/officeDocument/2006/relationships/hyperlink" Target="https://bowling.lexerbowling.com/bowlingdelapraille/liguesgb2023-2024/pl020.htm" TargetMode="External"/><Relationship Id="rId1" Type="http://schemas.openxmlformats.org/officeDocument/2006/relationships/hyperlink" Target="https://bowling.lexerbowling.com/bowlingdelapraille/liguesgb2023-2024/pl016.htm" TargetMode="External"/><Relationship Id="rId212" Type="http://schemas.openxmlformats.org/officeDocument/2006/relationships/hyperlink" Target="https://bowling.lexerbowling.com/bowlingdelapraille/liguesgb2023-2024/pl016.htm" TargetMode="External"/><Relationship Id="rId233" Type="http://schemas.openxmlformats.org/officeDocument/2006/relationships/hyperlink" Target="https://bowling.lexerbowling.com/bowlingdelapraille/liguesgb2023-2024/pl01D.htm" TargetMode="External"/><Relationship Id="rId254" Type="http://schemas.openxmlformats.org/officeDocument/2006/relationships/hyperlink" Target="https://bowling.lexerbowling.com/bowlingdelapraille/liguesgb2023-2024/pl00C.htm" TargetMode="External"/><Relationship Id="rId28" Type="http://schemas.openxmlformats.org/officeDocument/2006/relationships/hyperlink" Target="https://bowling.lexerbowling.com/bowlingdelapraille/liguesgb2023-2024/pl015.htm" TargetMode="External"/><Relationship Id="rId49" Type="http://schemas.openxmlformats.org/officeDocument/2006/relationships/hyperlink" Target="https://bowling.lexerbowling.com/bowlingdelapraille/liguesgb2023-2024/pl013.htm" TargetMode="External"/><Relationship Id="rId114" Type="http://schemas.openxmlformats.org/officeDocument/2006/relationships/hyperlink" Target="https://bowling.lexerbowling.com/bowlingdelapraille/liguesgb2023-2024/pl021.htm" TargetMode="External"/><Relationship Id="rId275" Type="http://schemas.openxmlformats.org/officeDocument/2006/relationships/hyperlink" Target="https://bowling.lexerbowling.com/bowlingdelapraille/liguesgb2023-2024/pl01A.htm" TargetMode="External"/><Relationship Id="rId296" Type="http://schemas.openxmlformats.org/officeDocument/2006/relationships/hyperlink" Target="https://bowling.lexerbowling.com/bowlingdelapraille/liguesgb2023-2024/pl02A.htm" TargetMode="External"/><Relationship Id="rId300" Type="http://schemas.openxmlformats.org/officeDocument/2006/relationships/hyperlink" Target="https://bowling.lexerbowling.com/bowlingdelapraille/liguesgb2023-2024/pl00F.htm" TargetMode="External"/><Relationship Id="rId60" Type="http://schemas.openxmlformats.org/officeDocument/2006/relationships/hyperlink" Target="https://bowling.lexerbowling.com/bowlingdelapraille/liguesgb2023-2024/pl002.htm" TargetMode="External"/><Relationship Id="rId81" Type="http://schemas.openxmlformats.org/officeDocument/2006/relationships/hyperlink" Target="https://bowling.lexerbowling.com/bowlingdelapraille/liguesgb2023-2024/pl02F.htm" TargetMode="External"/><Relationship Id="rId135" Type="http://schemas.openxmlformats.org/officeDocument/2006/relationships/hyperlink" Target="https://bowling.lexerbowling.com/bowlingdelapraille/liguesgb2023-2024/pl025.htm" TargetMode="External"/><Relationship Id="rId156" Type="http://schemas.openxmlformats.org/officeDocument/2006/relationships/hyperlink" Target="https://bowling.lexerbowling.com/bowlingdelapraille/liguesgb2023-2024/pl026.htm" TargetMode="External"/><Relationship Id="rId177" Type="http://schemas.openxmlformats.org/officeDocument/2006/relationships/hyperlink" Target="https://bowling.lexerbowling.com/bowlingdelapraille/liguesgb2023-2024/pl008.htm" TargetMode="External"/><Relationship Id="rId198" Type="http://schemas.openxmlformats.org/officeDocument/2006/relationships/hyperlink" Target="https://bowling.lexerbowling.com/bowlingdelapraille/liguesgb2023-2024/pl01E.htm" TargetMode="External"/><Relationship Id="rId321" Type="http://schemas.openxmlformats.org/officeDocument/2006/relationships/hyperlink" Target="https://bowling.lexerbowling.com/bowlingdelapraille/liguesgb2023-2024/pl021.htm" TargetMode="External"/><Relationship Id="rId342" Type="http://schemas.openxmlformats.org/officeDocument/2006/relationships/hyperlink" Target="https://bowling.lexerbowling.com/bowlingdelapraille/liguesgb2023-2024/pl021.htm" TargetMode="External"/><Relationship Id="rId202" Type="http://schemas.openxmlformats.org/officeDocument/2006/relationships/hyperlink" Target="https://bowling.lexerbowling.com/bowlingdelapraille/liguesgb2023-2024/pl029.htm" TargetMode="External"/><Relationship Id="rId223" Type="http://schemas.openxmlformats.org/officeDocument/2006/relationships/hyperlink" Target="https://bowling.lexerbowling.com/bowlingdelapraille/liguesgb2023-2024/pl017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13.htm" TargetMode="External"/><Relationship Id="rId39" Type="http://schemas.openxmlformats.org/officeDocument/2006/relationships/hyperlink" Target="https://bowling.lexerbowling.com/bowlingdelapraille/liguesgb2023-2024/pl033.htm" TargetMode="External"/><Relationship Id="rId265" Type="http://schemas.openxmlformats.org/officeDocument/2006/relationships/hyperlink" Target="https://bowling.lexerbowling.com/bowlingdelapraille/liguesgb2023-2024/pl00D.htm" TargetMode="External"/><Relationship Id="rId286" Type="http://schemas.openxmlformats.org/officeDocument/2006/relationships/hyperlink" Target="https://bowling.lexerbowling.com/bowlingdelapraille/liguesgb2023-2024/pl025.htm" TargetMode="External"/><Relationship Id="rId50" Type="http://schemas.openxmlformats.org/officeDocument/2006/relationships/hyperlink" Target="https://bowling.lexerbowling.com/bowlingdelapraille/liguesgb2023-2024/pl02D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28.htm" TargetMode="External"/><Relationship Id="rId167" Type="http://schemas.openxmlformats.org/officeDocument/2006/relationships/hyperlink" Target="https://bowling.lexerbowling.com/bowlingdelapraille/liguesgb2023-2024/pl02B.htm" TargetMode="External"/><Relationship Id="rId188" Type="http://schemas.openxmlformats.org/officeDocument/2006/relationships/hyperlink" Target="https://bowling.lexerbowling.com/bowlingdelapraille/liguesgb2023-2024/pl011.htm" TargetMode="External"/><Relationship Id="rId311" Type="http://schemas.openxmlformats.org/officeDocument/2006/relationships/hyperlink" Target="https://bowling.lexerbowling.com/bowlingdelapraille/liguesgb2023-2024/pl002.htm" TargetMode="External"/><Relationship Id="rId332" Type="http://schemas.openxmlformats.org/officeDocument/2006/relationships/hyperlink" Target="https://bowling.lexerbowling.com/bowlingdelapraille/liguesgb2023-2024/pl026.htm" TargetMode="External"/><Relationship Id="rId353" Type="http://schemas.openxmlformats.org/officeDocument/2006/relationships/hyperlink" Target="https://bowling.lexerbowling.com/bowlingdelapraille/liguesgb2023-2024/pl012.htm" TargetMode="External"/><Relationship Id="rId71" Type="http://schemas.openxmlformats.org/officeDocument/2006/relationships/hyperlink" Target="https://bowling.lexerbowling.com/bowlingdelapraille/liguesgb2023-2024/pl020.htm" TargetMode="External"/><Relationship Id="rId92" Type="http://schemas.openxmlformats.org/officeDocument/2006/relationships/hyperlink" Target="https://bowling.lexerbowling.com/bowlingdelapraille/liguesgb2023-2024/pl004.htm" TargetMode="External"/><Relationship Id="rId213" Type="http://schemas.openxmlformats.org/officeDocument/2006/relationships/hyperlink" Target="https://bowling.lexerbowling.com/bowlingdelapraille/liguesgb2023-2024/pl005.htm" TargetMode="External"/><Relationship Id="rId234" Type="http://schemas.openxmlformats.org/officeDocument/2006/relationships/hyperlink" Target="https://bowling.lexerbowling.com/bowlingdelapraille/liguesgb2023-2024/pl016.htm" TargetMode="External"/><Relationship Id="rId2" Type="http://schemas.openxmlformats.org/officeDocument/2006/relationships/hyperlink" Target="https://bowling.lexerbowling.com/bowlingdelapraille/liguesgb2023-2024/pl016.htm" TargetMode="External"/><Relationship Id="rId29" Type="http://schemas.openxmlformats.org/officeDocument/2006/relationships/hyperlink" Target="https://bowling.lexerbowling.com/bowlingdelapraille/liguesgb2023-2024/pl016.htm" TargetMode="External"/><Relationship Id="rId255" Type="http://schemas.openxmlformats.org/officeDocument/2006/relationships/hyperlink" Target="https://bowling.lexerbowling.com/bowlingdelapraille/liguesgb2023-2024/pl00E.htm" TargetMode="External"/><Relationship Id="rId276" Type="http://schemas.openxmlformats.org/officeDocument/2006/relationships/hyperlink" Target="https://bowling.lexerbowling.com/bowlingdelapraille/liguesgb2023-2024/pl007.htm" TargetMode="External"/><Relationship Id="rId297" Type="http://schemas.openxmlformats.org/officeDocument/2006/relationships/hyperlink" Target="https://bowling.lexerbowling.com/bowlingdelapraille/liguesgb2023-2024/pl001.htm" TargetMode="External"/><Relationship Id="rId40" Type="http://schemas.openxmlformats.org/officeDocument/2006/relationships/hyperlink" Target="https://bowling.lexerbowling.com/bowlingdelapraille/liguesgb2023-2024/pl00F.htm" TargetMode="External"/><Relationship Id="rId115" Type="http://schemas.openxmlformats.org/officeDocument/2006/relationships/hyperlink" Target="https://bowling.lexerbowling.com/bowlingdelapraille/liguesgb2023-2024/pl013.htm" TargetMode="External"/><Relationship Id="rId136" Type="http://schemas.openxmlformats.org/officeDocument/2006/relationships/hyperlink" Target="https://bowling.lexerbowling.com/bowlingdelapraille/liguesgb2023-2024/pl029.htm" TargetMode="External"/><Relationship Id="rId157" Type="http://schemas.openxmlformats.org/officeDocument/2006/relationships/hyperlink" Target="https://bowling.lexerbowling.com/bowlingdelapraille/liguesgb2023-2024/pl016.htm" TargetMode="External"/><Relationship Id="rId178" Type="http://schemas.openxmlformats.org/officeDocument/2006/relationships/hyperlink" Target="https://bowling.lexerbowling.com/bowlingdelapraille/liguesgb2023-2024/pl029.htm" TargetMode="External"/><Relationship Id="rId301" Type="http://schemas.openxmlformats.org/officeDocument/2006/relationships/hyperlink" Target="https://bowling.lexerbowling.com/bowlingdelapraille/liguesgb2023-2024/pl02B.htm" TargetMode="External"/><Relationship Id="rId322" Type="http://schemas.openxmlformats.org/officeDocument/2006/relationships/hyperlink" Target="https://bowling.lexerbowling.com/bowlingdelapraille/liguesgb2023-2024/pl02C.htm" TargetMode="External"/><Relationship Id="rId343" Type="http://schemas.openxmlformats.org/officeDocument/2006/relationships/hyperlink" Target="https://bowling.lexerbowling.com/bowlingdelapraille/liguesgb2023-2024/pl029.htm" TargetMode="External"/><Relationship Id="rId61" Type="http://schemas.openxmlformats.org/officeDocument/2006/relationships/hyperlink" Target="https://bowling.lexerbowling.com/bowlingdelapraille/liguesgb2023-2024/pl005.htm" TargetMode="External"/><Relationship Id="rId82" Type="http://schemas.openxmlformats.org/officeDocument/2006/relationships/hyperlink" Target="https://bowling.lexerbowling.com/bowlingdelapraille/liguesgb2023-2024/pl016.htm" TargetMode="External"/><Relationship Id="rId199" Type="http://schemas.openxmlformats.org/officeDocument/2006/relationships/hyperlink" Target="https://bowling.lexerbowling.com/bowlingdelapraille/liguesgb2023-2024/pl037.htm" TargetMode="External"/><Relationship Id="rId203" Type="http://schemas.openxmlformats.org/officeDocument/2006/relationships/hyperlink" Target="https://bowling.lexerbowling.com/bowlingdelapraille/liguesgb2023-2024/pl02D.htm" TargetMode="External"/><Relationship Id="rId19" Type="http://schemas.openxmlformats.org/officeDocument/2006/relationships/hyperlink" Target="https://bowling.lexerbowling.com/bowlingdelapraille/liguesgb2023-2024/pl034.htm" TargetMode="External"/><Relationship Id="rId224" Type="http://schemas.openxmlformats.org/officeDocument/2006/relationships/hyperlink" Target="https://bowling.lexerbowling.com/bowlingdelapraille/liguesgb2023-2024/pl004.htm" TargetMode="External"/><Relationship Id="rId245" Type="http://schemas.openxmlformats.org/officeDocument/2006/relationships/hyperlink" Target="https://bowling.lexerbowling.com/bowlingdelapraille/liguesgb2023-2024/pl02A.htm" TargetMode="External"/><Relationship Id="rId266" Type="http://schemas.openxmlformats.org/officeDocument/2006/relationships/hyperlink" Target="https://bowling.lexerbowling.com/bowlingdelapraille/liguesgb2023-2024/pl028.htm" TargetMode="External"/><Relationship Id="rId287" Type="http://schemas.openxmlformats.org/officeDocument/2006/relationships/hyperlink" Target="https://bowling.lexerbowling.com/bowlingdelapraille/liguesgb2023-2024/pl005.htm" TargetMode="External"/><Relationship Id="rId30" Type="http://schemas.openxmlformats.org/officeDocument/2006/relationships/hyperlink" Target="https://bowling.lexerbowling.com/bowlingdelapraille/liguesgb2023-2024/pl026.htm" TargetMode="External"/><Relationship Id="rId105" Type="http://schemas.openxmlformats.org/officeDocument/2006/relationships/hyperlink" Target="https://bowling.lexerbowling.com/bowlingdelapraille/liguesgb2023-2024/pl02F.htm" TargetMode="External"/><Relationship Id="rId126" Type="http://schemas.openxmlformats.org/officeDocument/2006/relationships/hyperlink" Target="https://bowling.lexerbowling.com/bowlingdelapraille/liguesgb2023-2024/pl003.htm" TargetMode="External"/><Relationship Id="rId147" Type="http://schemas.openxmlformats.org/officeDocument/2006/relationships/hyperlink" Target="https://bowling.lexerbowling.com/bowlingdelapraille/liguesgb2023-2024/pl02C.htm" TargetMode="External"/><Relationship Id="rId168" Type="http://schemas.openxmlformats.org/officeDocument/2006/relationships/hyperlink" Target="https://bowling.lexerbowling.com/bowlingdelapraille/liguesgb2023-2024/pl021.htm" TargetMode="External"/><Relationship Id="rId312" Type="http://schemas.openxmlformats.org/officeDocument/2006/relationships/hyperlink" Target="https://bowling.lexerbowling.com/bowlingdelapraille/liguesgb2023-2024/pl028.htm" TargetMode="External"/><Relationship Id="rId333" Type="http://schemas.openxmlformats.org/officeDocument/2006/relationships/hyperlink" Target="https://bowling.lexerbowling.com/bowlingdelapraille/liguesgb2023-2024/pl016.htm" TargetMode="External"/><Relationship Id="rId354" Type="http://schemas.openxmlformats.org/officeDocument/2006/relationships/hyperlink" Target="https://bowling.lexerbowling.com/bowlingdelapraille/liguesgb2023-2024/pl01A.htm" TargetMode="External"/><Relationship Id="rId51" Type="http://schemas.openxmlformats.org/officeDocument/2006/relationships/hyperlink" Target="https://bowling.lexerbowling.com/bowlingdelapraille/liguesgb2023-2024/pl038.htm" TargetMode="External"/><Relationship Id="rId72" Type="http://schemas.openxmlformats.org/officeDocument/2006/relationships/hyperlink" Target="https://bowling.lexerbowling.com/bowlingdelapraille/liguesgb2023-2024/pl00E.htm" TargetMode="External"/><Relationship Id="rId93" Type="http://schemas.openxmlformats.org/officeDocument/2006/relationships/hyperlink" Target="https://bowling.lexerbowling.com/bowlingdelapraille/liguesgb2023-2024/pl013.htm" TargetMode="External"/><Relationship Id="rId189" Type="http://schemas.openxmlformats.org/officeDocument/2006/relationships/hyperlink" Target="https://bowling.lexerbowling.com/bowlingdelapraille/liguesgb2023-2024/pl034.htm" TargetMode="External"/><Relationship Id="rId3" Type="http://schemas.openxmlformats.org/officeDocument/2006/relationships/hyperlink" Target="https://bowling.lexerbowling.com/bowlingdelapraille/liguesgb2023-2024/pl026.htm" TargetMode="External"/><Relationship Id="rId214" Type="http://schemas.openxmlformats.org/officeDocument/2006/relationships/hyperlink" Target="https://bowling.lexerbowling.com/bowlingdelapraille/liguesgb2023-2024/pl02A.htm" TargetMode="External"/><Relationship Id="rId235" Type="http://schemas.openxmlformats.org/officeDocument/2006/relationships/hyperlink" Target="https://bowling.lexerbowling.com/bowlingdelapraille/liguesgb2023-2024/pl025.htm" TargetMode="External"/><Relationship Id="rId256" Type="http://schemas.openxmlformats.org/officeDocument/2006/relationships/hyperlink" Target="https://bowling.lexerbowling.com/bowlingdelapraille/liguesgb2023-2024/pl031.htm" TargetMode="External"/><Relationship Id="rId277" Type="http://schemas.openxmlformats.org/officeDocument/2006/relationships/hyperlink" Target="https://bowling.lexerbowling.com/bowlingdelapraille/liguesgb2023-2024/pl020.htm" TargetMode="External"/><Relationship Id="rId298" Type="http://schemas.openxmlformats.org/officeDocument/2006/relationships/hyperlink" Target="https://bowling.lexerbowling.com/bowlingdelapraille/liguesgb2023-2024/pl006.htm" TargetMode="External"/><Relationship Id="rId116" Type="http://schemas.openxmlformats.org/officeDocument/2006/relationships/hyperlink" Target="https://bowling.lexerbowling.com/bowlingdelapraille/liguesgb2023-2024/pl009.htm" TargetMode="External"/><Relationship Id="rId137" Type="http://schemas.openxmlformats.org/officeDocument/2006/relationships/hyperlink" Target="https://bowling.lexerbowling.com/bowlingdelapraille/liguesgb2023-2024/pl013.htm" TargetMode="External"/><Relationship Id="rId158" Type="http://schemas.openxmlformats.org/officeDocument/2006/relationships/hyperlink" Target="https://bowling.lexerbowling.com/bowlingdelapraille/liguesgb2023-2024/pl032.htm" TargetMode="External"/><Relationship Id="rId302" Type="http://schemas.openxmlformats.org/officeDocument/2006/relationships/hyperlink" Target="https://bowling.lexerbowling.com/bowlingdelapraille/liguesgb2023-2024/pl03A.htm" TargetMode="External"/><Relationship Id="rId323" Type="http://schemas.openxmlformats.org/officeDocument/2006/relationships/hyperlink" Target="https://bowling.lexerbowling.com/bowlingdelapraille/liguesgb2023-2024/pl020.htm" TargetMode="External"/><Relationship Id="rId344" Type="http://schemas.openxmlformats.org/officeDocument/2006/relationships/hyperlink" Target="https://bowling.lexerbowling.com/bowlingdelapraille/liguesgb2023-2024/pl033.htm" TargetMode="External"/><Relationship Id="rId20" Type="http://schemas.openxmlformats.org/officeDocument/2006/relationships/hyperlink" Target="https://bowling.lexerbowling.com/bowlingdelapraille/liguesgb2023-2024/pl00F.htm" TargetMode="External"/><Relationship Id="rId41" Type="http://schemas.openxmlformats.org/officeDocument/2006/relationships/hyperlink" Target="https://bowling.lexerbowling.com/bowlingdelapraille/liguesgb2023-2024/pl009.htm" TargetMode="External"/><Relationship Id="rId62" Type="http://schemas.openxmlformats.org/officeDocument/2006/relationships/hyperlink" Target="https://bowling.lexerbowling.com/bowlingdelapraille/liguesgb2023-2024/pl028.htm" TargetMode="External"/><Relationship Id="rId83" Type="http://schemas.openxmlformats.org/officeDocument/2006/relationships/hyperlink" Target="https://bowling.lexerbowling.com/bowlingdelapraille/liguesgb2023-2024/pl030.htm" TargetMode="External"/><Relationship Id="rId179" Type="http://schemas.openxmlformats.org/officeDocument/2006/relationships/hyperlink" Target="https://bowling.lexerbowling.com/bowlingdelapraille/liguesgb2023-2024/pl009.htm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28.htm" TargetMode="External"/><Relationship Id="rId299" Type="http://schemas.openxmlformats.org/officeDocument/2006/relationships/hyperlink" Target="https://bowling.lexerbowling.com/bowlingdelapraille/liguesgb2023-2024/pl033.htm" TargetMode="External"/><Relationship Id="rId21" Type="http://schemas.openxmlformats.org/officeDocument/2006/relationships/hyperlink" Target="https://bowling.lexerbowling.com/bowlingdelapraille/liguesgb2023-2024/pl034.htm" TargetMode="External"/><Relationship Id="rId63" Type="http://schemas.openxmlformats.org/officeDocument/2006/relationships/hyperlink" Target="https://bowling.lexerbowling.com/bowlingdelapraille/liguesgb2023-2024/tm00D.htm" TargetMode="External"/><Relationship Id="rId159" Type="http://schemas.openxmlformats.org/officeDocument/2006/relationships/hyperlink" Target="https://bowling.lexerbowling.com/bowlingdelapraille/liguesgb2023-2024/tm003.htm" TargetMode="External"/><Relationship Id="rId324" Type="http://schemas.openxmlformats.org/officeDocument/2006/relationships/hyperlink" Target="https://bowling.lexerbowling.com/bowlingdelapraille/liguesgb2023-2024/pl008.htm" TargetMode="External"/><Relationship Id="rId366" Type="http://schemas.openxmlformats.org/officeDocument/2006/relationships/hyperlink" Target="https://bowling.lexerbowling.com/bowlingdelapraille/liguesgb2023-2024/pl025.htm" TargetMode="External"/><Relationship Id="rId531" Type="http://schemas.openxmlformats.org/officeDocument/2006/relationships/hyperlink" Target="https://bowling.lexerbowling.com/bowlingdelapraille/liguesgb2023-2024/tm006.htm" TargetMode="External"/><Relationship Id="rId573" Type="http://schemas.openxmlformats.org/officeDocument/2006/relationships/hyperlink" Target="https://bowling.lexerbowling.com/bowlingdelapraille/liguesgb2023-2024/tm002.htm" TargetMode="External"/><Relationship Id="rId629" Type="http://schemas.openxmlformats.org/officeDocument/2006/relationships/hyperlink" Target="https://bowling.lexerbowling.com/bowlingdelapraille/liguesgb2023-2024/tm00D.htm" TargetMode="External"/><Relationship Id="rId170" Type="http://schemas.openxmlformats.org/officeDocument/2006/relationships/hyperlink" Target="https://bowling.lexerbowling.com/bowlingdelapraille/liguesgb2023-2024/tm009.htm" TargetMode="External"/><Relationship Id="rId226" Type="http://schemas.openxmlformats.org/officeDocument/2006/relationships/hyperlink" Target="https://bowling.lexerbowling.com/bowlingdelapraille/liguesgb2023-2024/tm001.htm" TargetMode="External"/><Relationship Id="rId433" Type="http://schemas.openxmlformats.org/officeDocument/2006/relationships/hyperlink" Target="https://bowling.lexerbowling.com/bowlingdelapraille/liguesgb2023-2024/tm007.htm" TargetMode="External"/><Relationship Id="rId268" Type="http://schemas.openxmlformats.org/officeDocument/2006/relationships/hyperlink" Target="https://bowling.lexerbowling.com/bowlingdelapraille/liguesgb2023-2024/pl02B.htm" TargetMode="External"/><Relationship Id="rId475" Type="http://schemas.openxmlformats.org/officeDocument/2006/relationships/hyperlink" Target="https://bowling.lexerbowling.com/bowlingdelapraille/liguesgb2023-2024/pl039.htm" TargetMode="External"/><Relationship Id="rId640" Type="http://schemas.openxmlformats.org/officeDocument/2006/relationships/hyperlink" Target="https://bowling.lexerbowling.com/bowlingdelapraille/liguesgb2023-2024/pl01D.htm" TargetMode="External"/><Relationship Id="rId32" Type="http://schemas.openxmlformats.org/officeDocument/2006/relationships/hyperlink" Target="https://bowling.lexerbowling.com/bowlingdelapraille/liguesgb2023-2024/pl025.htm" TargetMode="External"/><Relationship Id="rId74" Type="http://schemas.openxmlformats.org/officeDocument/2006/relationships/hyperlink" Target="https://bowling.lexerbowling.com/bowlingdelapraille/liguesgb2023-2024/tm004.htm" TargetMode="External"/><Relationship Id="rId128" Type="http://schemas.openxmlformats.org/officeDocument/2006/relationships/hyperlink" Target="https://bowling.lexerbowling.com/bowlingdelapraille/liguesgb2023-2024/pl00C.htm" TargetMode="External"/><Relationship Id="rId335" Type="http://schemas.openxmlformats.org/officeDocument/2006/relationships/hyperlink" Target="https://bowling.lexerbowling.com/bowlingdelapraille/liguesgb2023-2024/pl028.htm" TargetMode="External"/><Relationship Id="rId377" Type="http://schemas.openxmlformats.org/officeDocument/2006/relationships/hyperlink" Target="https://bowling.lexerbowling.com/bowlingdelapraille/liguesgb2023-2024/tm003.htm" TargetMode="External"/><Relationship Id="rId500" Type="http://schemas.openxmlformats.org/officeDocument/2006/relationships/hyperlink" Target="https://bowling.lexerbowling.com/bowlingdelapraille/liguesgb2023-2024/tm002.htm" TargetMode="External"/><Relationship Id="rId542" Type="http://schemas.openxmlformats.org/officeDocument/2006/relationships/hyperlink" Target="https://bowling.lexerbowling.com/bowlingdelapraille/liguesgb2023-2024/pl019.htm" TargetMode="External"/><Relationship Id="rId584" Type="http://schemas.openxmlformats.org/officeDocument/2006/relationships/hyperlink" Target="https://bowling.lexerbowling.com/bowlingdelapraille/liguesgb2023-2024/pl022.htm" TargetMode="External"/><Relationship Id="rId5" Type="http://schemas.openxmlformats.org/officeDocument/2006/relationships/hyperlink" Target="https://bowling.lexerbowling.com/bowlingdelapraille/liguesgb2023-2024/pl021.htm" TargetMode="External"/><Relationship Id="rId181" Type="http://schemas.openxmlformats.org/officeDocument/2006/relationships/hyperlink" Target="https://bowling.lexerbowling.com/bowlingdelapraille/liguesgb2023-2024/tm00C.htm" TargetMode="External"/><Relationship Id="rId237" Type="http://schemas.openxmlformats.org/officeDocument/2006/relationships/hyperlink" Target="https://bowling.lexerbowling.com/bowlingdelapraille/liguesgb2023-2024/tm003.htm" TargetMode="External"/><Relationship Id="rId402" Type="http://schemas.openxmlformats.org/officeDocument/2006/relationships/hyperlink" Target="https://bowling.lexerbowling.com/bowlingdelapraille/liguesgb2023-2024/tm008.htm" TargetMode="External"/><Relationship Id="rId279" Type="http://schemas.openxmlformats.org/officeDocument/2006/relationships/hyperlink" Target="https://bowling.lexerbowling.com/bowlingdelapraille/liguesgb2023-2024/pl002.htm" TargetMode="External"/><Relationship Id="rId444" Type="http://schemas.openxmlformats.org/officeDocument/2006/relationships/hyperlink" Target="https://bowling.lexerbowling.com/bowlingdelapraille/liguesgb2023-2024/pl013.htm" TargetMode="External"/><Relationship Id="rId486" Type="http://schemas.openxmlformats.org/officeDocument/2006/relationships/hyperlink" Target="https://bowling.lexerbowling.com/bowlingdelapraille/liguesgb2023-2024/pl02F.htm" TargetMode="External"/><Relationship Id="rId651" Type="http://schemas.openxmlformats.org/officeDocument/2006/relationships/hyperlink" Target="https://bowling.lexerbowling.com/bowlingdelapraille/liguesgb2023-2024/tm006.htm" TargetMode="External"/><Relationship Id="rId43" Type="http://schemas.openxmlformats.org/officeDocument/2006/relationships/hyperlink" Target="https://bowling.lexerbowling.com/bowlingdelapraille/liguesgb2023-2024/tm003.htm" TargetMode="External"/><Relationship Id="rId139" Type="http://schemas.openxmlformats.org/officeDocument/2006/relationships/hyperlink" Target="https://bowling.lexerbowling.com/bowlingdelapraille/liguesgb2023-2024/pl021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1E.htm" TargetMode="External"/><Relationship Id="rId346" Type="http://schemas.openxmlformats.org/officeDocument/2006/relationships/hyperlink" Target="https://bowling.lexerbowling.com/bowlingdelapraille/liguesgb2023-2024/pl00C.htm" TargetMode="External"/><Relationship Id="rId388" Type="http://schemas.openxmlformats.org/officeDocument/2006/relationships/hyperlink" Target="https://bowling.lexerbowling.com/bowlingdelapraille/liguesgb2023-2024/tm00B.htm" TargetMode="External"/><Relationship Id="rId511" Type="http://schemas.openxmlformats.org/officeDocument/2006/relationships/hyperlink" Target="https://bowling.lexerbowling.com/bowlingdelapraille/liguesgb2023-2024/tm003.htm" TargetMode="External"/><Relationship Id="rId553" Type="http://schemas.openxmlformats.org/officeDocument/2006/relationships/hyperlink" Target="https://bowling.lexerbowling.com/bowlingdelapraille/liguesgb2023-2024/tm00C.htm" TargetMode="External"/><Relationship Id="rId609" Type="http://schemas.openxmlformats.org/officeDocument/2006/relationships/hyperlink" Target="https://bowling.lexerbowling.com/bowlingdelapraille/liguesgb2023-2024/tm00C.htm" TargetMode="External"/><Relationship Id="rId85" Type="http://schemas.openxmlformats.org/officeDocument/2006/relationships/hyperlink" Target="https://bowling.lexerbowling.com/bowlingdelapraille/liguesgb2023-2024/tm00C.htm" TargetMode="External"/><Relationship Id="rId150" Type="http://schemas.openxmlformats.org/officeDocument/2006/relationships/hyperlink" Target="https://bowling.lexerbowling.com/bowlingdelapraille/liguesgb2023-2024/pl016.htm" TargetMode="External"/><Relationship Id="rId192" Type="http://schemas.openxmlformats.org/officeDocument/2006/relationships/hyperlink" Target="https://bowling.lexerbowling.com/bowlingdelapraille/liguesgb2023-2024/tm00A.htm" TargetMode="External"/><Relationship Id="rId206" Type="http://schemas.openxmlformats.org/officeDocument/2006/relationships/hyperlink" Target="https://bowling.lexerbowling.com/bowlingdelapraille/liguesgb2023-2024/tm004.htm" TargetMode="External"/><Relationship Id="rId413" Type="http://schemas.openxmlformats.org/officeDocument/2006/relationships/hyperlink" Target="https://bowling.lexerbowling.com/bowlingdelapraille/liguesgb2023-2024/tm00D.htm" TargetMode="External"/><Relationship Id="rId595" Type="http://schemas.openxmlformats.org/officeDocument/2006/relationships/hyperlink" Target="https://bowling.lexerbowling.com/bowlingdelapraille/liguesgb2023-2024/tm00C.htm" TargetMode="External"/><Relationship Id="rId248" Type="http://schemas.openxmlformats.org/officeDocument/2006/relationships/hyperlink" Target="https://bowling.lexerbowling.com/bowlingdelapraille/liguesgb2023-2024/tm008.htm" TargetMode="External"/><Relationship Id="rId455" Type="http://schemas.openxmlformats.org/officeDocument/2006/relationships/hyperlink" Target="https://bowling.lexerbowling.com/bowlingdelapraille/liguesgb2023-2024/pl00E.htm" TargetMode="External"/><Relationship Id="rId497" Type="http://schemas.openxmlformats.org/officeDocument/2006/relationships/hyperlink" Target="https://bowling.lexerbowling.com/bowlingdelapraille/liguesgb2023-2024/tm005.htm" TargetMode="External"/><Relationship Id="rId620" Type="http://schemas.openxmlformats.org/officeDocument/2006/relationships/hyperlink" Target="https://bowling.lexerbowling.com/bowlingdelapraille/liguesgb2023-2024/pl011.htm" TargetMode="External"/><Relationship Id="rId12" Type="http://schemas.openxmlformats.org/officeDocument/2006/relationships/hyperlink" Target="https://bowling.lexerbowling.com/bowlingdelapraille/liguesgb2023-2024/pl028.htm" TargetMode="External"/><Relationship Id="rId108" Type="http://schemas.openxmlformats.org/officeDocument/2006/relationships/hyperlink" Target="https://bowling.lexerbowling.com/bowlingdelapraille/liguesgb2023-2024/pl020.htm" TargetMode="External"/><Relationship Id="rId315" Type="http://schemas.openxmlformats.org/officeDocument/2006/relationships/hyperlink" Target="https://bowling.lexerbowling.com/bowlingdelapraille/liguesgb2023-2024/pl036.htm" TargetMode="External"/><Relationship Id="rId357" Type="http://schemas.openxmlformats.org/officeDocument/2006/relationships/hyperlink" Target="https://bowling.lexerbowling.com/bowlingdelapraille/liguesgb2023-2024/pl021.htm" TargetMode="External"/><Relationship Id="rId522" Type="http://schemas.openxmlformats.org/officeDocument/2006/relationships/hyperlink" Target="https://bowling.lexerbowling.com/bowlingdelapraille/liguesgb2023-2024/tm00D.htm" TargetMode="External"/><Relationship Id="rId54" Type="http://schemas.openxmlformats.org/officeDocument/2006/relationships/hyperlink" Target="https://bowling.lexerbowling.com/bowlingdelapraille/liguesgb2023-2024/tm00B.htm" TargetMode="External"/><Relationship Id="rId96" Type="http://schemas.openxmlformats.org/officeDocument/2006/relationships/hyperlink" Target="https://bowling.lexerbowling.com/bowlingdelapraille/liguesgb2023-2024/tm003.htm" TargetMode="External"/><Relationship Id="rId161" Type="http://schemas.openxmlformats.org/officeDocument/2006/relationships/hyperlink" Target="https://bowling.lexerbowling.com/bowlingdelapraille/liguesgb2023-2024/tm009.htm" TargetMode="External"/><Relationship Id="rId217" Type="http://schemas.openxmlformats.org/officeDocument/2006/relationships/hyperlink" Target="https://bowling.lexerbowling.com/bowlingdelapraille/liguesgb2023-2024/tm001.htm" TargetMode="External"/><Relationship Id="rId399" Type="http://schemas.openxmlformats.org/officeDocument/2006/relationships/hyperlink" Target="https://bowling.lexerbowling.com/bowlingdelapraille/liguesgb2023-2024/tm004.htm" TargetMode="External"/><Relationship Id="rId564" Type="http://schemas.openxmlformats.org/officeDocument/2006/relationships/hyperlink" Target="https://bowling.lexerbowling.com/bowlingdelapraille/liguesgb2023-2024/pl004.htm" TargetMode="External"/><Relationship Id="rId259" Type="http://schemas.openxmlformats.org/officeDocument/2006/relationships/hyperlink" Target="https://bowling.lexerbowling.com/bowlingdelapraille/liguesgb2023-2024/tm00D.htm" TargetMode="External"/><Relationship Id="rId424" Type="http://schemas.openxmlformats.org/officeDocument/2006/relationships/hyperlink" Target="https://bowling.lexerbowling.com/bowlingdelapraille/liguesgb2023-2024/tm008.htm" TargetMode="External"/><Relationship Id="rId466" Type="http://schemas.openxmlformats.org/officeDocument/2006/relationships/hyperlink" Target="https://bowling.lexerbowling.com/bowlingdelapraille/liguesgb2023-2024/pl02C.htm" TargetMode="External"/><Relationship Id="rId631" Type="http://schemas.openxmlformats.org/officeDocument/2006/relationships/hyperlink" Target="https://bowling.lexerbowling.com/bowlingdelapraille/liguesgb2023-2024/tm00A.htm" TargetMode="External"/><Relationship Id="rId23" Type="http://schemas.openxmlformats.org/officeDocument/2006/relationships/hyperlink" Target="https://bowling.lexerbowling.com/bowlingdelapraille/liguesgb2023-2024/pl02D.htm" TargetMode="External"/><Relationship Id="rId119" Type="http://schemas.openxmlformats.org/officeDocument/2006/relationships/hyperlink" Target="https://bowling.lexerbowling.com/bowlingdelapraille/liguesgb2023-2024/pl006.htm" TargetMode="External"/><Relationship Id="rId270" Type="http://schemas.openxmlformats.org/officeDocument/2006/relationships/hyperlink" Target="https://bowling.lexerbowling.com/bowlingdelapraille/liguesgb2023-2024/pl001.htm" TargetMode="External"/><Relationship Id="rId326" Type="http://schemas.openxmlformats.org/officeDocument/2006/relationships/hyperlink" Target="https://bowling.lexerbowling.com/bowlingdelapraille/liguesgb2023-2024/pl020.htm" TargetMode="External"/><Relationship Id="rId533" Type="http://schemas.openxmlformats.org/officeDocument/2006/relationships/hyperlink" Target="https://bowling.lexerbowling.com/bowlingdelapraille/liguesgb2023-2024/tm00A.htm" TargetMode="External"/><Relationship Id="rId65" Type="http://schemas.openxmlformats.org/officeDocument/2006/relationships/hyperlink" Target="https://bowling.lexerbowling.com/bowlingdelapraille/liguesgb2023-2024/tm00C.htm" TargetMode="External"/><Relationship Id="rId130" Type="http://schemas.openxmlformats.org/officeDocument/2006/relationships/hyperlink" Target="https://bowling.lexerbowling.com/bowlingdelapraille/liguesgb2023-2024/pl009.htm" TargetMode="External"/><Relationship Id="rId368" Type="http://schemas.openxmlformats.org/officeDocument/2006/relationships/hyperlink" Target="https://bowling.lexerbowling.com/bowlingdelapraille/liguesgb2023-2024/pl016.htm" TargetMode="External"/><Relationship Id="rId575" Type="http://schemas.openxmlformats.org/officeDocument/2006/relationships/hyperlink" Target="https://bowling.lexerbowling.com/bowlingdelapraille/liguesgb2023-2024/tm001.htm" TargetMode="External"/><Relationship Id="rId172" Type="http://schemas.openxmlformats.org/officeDocument/2006/relationships/hyperlink" Target="https://bowling.lexerbowling.com/bowlingdelapraille/liguesgb2023-2024/tm009.htm" TargetMode="External"/><Relationship Id="rId228" Type="http://schemas.openxmlformats.org/officeDocument/2006/relationships/hyperlink" Target="https://bowling.lexerbowling.com/bowlingdelapraille/liguesgb2023-2024/tm001.htm" TargetMode="External"/><Relationship Id="rId435" Type="http://schemas.openxmlformats.org/officeDocument/2006/relationships/hyperlink" Target="https://bowling.lexerbowling.com/bowlingdelapraille/liguesgb2023-2024/pl012.htm" TargetMode="External"/><Relationship Id="rId477" Type="http://schemas.openxmlformats.org/officeDocument/2006/relationships/hyperlink" Target="https://bowling.lexerbowling.com/bowlingdelapraille/liguesgb2023-2024/pl015.htm" TargetMode="External"/><Relationship Id="rId600" Type="http://schemas.openxmlformats.org/officeDocument/2006/relationships/hyperlink" Target="https://bowling.lexerbowling.com/bowlingdelapraille/liguesgb2023-2024/pl024.htm" TargetMode="External"/><Relationship Id="rId642" Type="http://schemas.openxmlformats.org/officeDocument/2006/relationships/hyperlink" Target="https://bowling.lexerbowling.com/bowlingdelapraille/liguesgb2023-2024/pl030.htm" TargetMode="External"/><Relationship Id="rId281" Type="http://schemas.openxmlformats.org/officeDocument/2006/relationships/hyperlink" Target="https://bowling.lexerbowling.com/bowlingdelapraille/liguesgb2023-2024/pl037.htm" TargetMode="External"/><Relationship Id="rId337" Type="http://schemas.openxmlformats.org/officeDocument/2006/relationships/hyperlink" Target="https://bowling.lexerbowling.com/bowlingdelapraille/liguesgb2023-2024/pl006.htm" TargetMode="External"/><Relationship Id="rId502" Type="http://schemas.openxmlformats.org/officeDocument/2006/relationships/hyperlink" Target="https://bowling.lexerbowling.com/bowlingdelapraille/liguesgb2023-2024/tm001.htm" TargetMode="External"/><Relationship Id="rId34" Type="http://schemas.openxmlformats.org/officeDocument/2006/relationships/hyperlink" Target="https://bowling.lexerbowling.com/bowlingdelapraille/liguesgb2023-2024/pl01D.htm" TargetMode="External"/><Relationship Id="rId76" Type="http://schemas.openxmlformats.org/officeDocument/2006/relationships/hyperlink" Target="https://bowling.lexerbowling.com/bowlingdelapraille/liguesgb2023-2024/tm006.htm" TargetMode="External"/><Relationship Id="rId141" Type="http://schemas.openxmlformats.org/officeDocument/2006/relationships/hyperlink" Target="https://bowling.lexerbowling.com/bowlingdelapraille/liguesgb2023-2024/pl033.htm" TargetMode="External"/><Relationship Id="rId379" Type="http://schemas.openxmlformats.org/officeDocument/2006/relationships/hyperlink" Target="https://bowling.lexerbowling.com/bowlingdelapraille/liguesgb2023-2024/tm009.htm" TargetMode="External"/><Relationship Id="rId544" Type="http://schemas.openxmlformats.org/officeDocument/2006/relationships/hyperlink" Target="https://bowling.lexerbowling.com/bowlingdelapraille/liguesgb2023-2024/pl012.htm" TargetMode="External"/><Relationship Id="rId586" Type="http://schemas.openxmlformats.org/officeDocument/2006/relationships/hyperlink" Target="https://bowling.lexerbowling.com/bowlingdelapraille/liguesgb2023-2024/pl038.htm" TargetMode="External"/><Relationship Id="rId7" Type="http://schemas.openxmlformats.org/officeDocument/2006/relationships/hyperlink" Target="https://bowling.lexerbowling.com/bowlingdelapraille/liguesgb2023-2024/pl008.htm" TargetMode="External"/><Relationship Id="rId183" Type="http://schemas.openxmlformats.org/officeDocument/2006/relationships/hyperlink" Target="https://bowling.lexerbowling.com/bowlingdelapraille/liguesgb2023-2024/tm00C.htm" TargetMode="External"/><Relationship Id="rId239" Type="http://schemas.openxmlformats.org/officeDocument/2006/relationships/hyperlink" Target="https://bowling.lexerbowling.com/bowlingdelapraille/liguesgb2023-2024/tm00C.htm" TargetMode="External"/><Relationship Id="rId390" Type="http://schemas.openxmlformats.org/officeDocument/2006/relationships/hyperlink" Target="https://bowling.lexerbowling.com/bowlingdelapraille/liguesgb2023-2024/tm002.htm" TargetMode="External"/><Relationship Id="rId404" Type="http://schemas.openxmlformats.org/officeDocument/2006/relationships/hyperlink" Target="https://bowling.lexerbowling.com/bowlingdelapraille/liguesgb2023-2024/tm00C.htm" TargetMode="External"/><Relationship Id="rId446" Type="http://schemas.openxmlformats.org/officeDocument/2006/relationships/hyperlink" Target="https://bowling.lexerbowling.com/bowlingdelapraille/liguesgb2023-2024/pl004.htm" TargetMode="External"/><Relationship Id="rId611" Type="http://schemas.openxmlformats.org/officeDocument/2006/relationships/hyperlink" Target="https://bowling.lexerbowling.com/bowlingdelapraille/liguesgb2023-2024/tm00D.htm" TargetMode="External"/><Relationship Id="rId653" Type="http://schemas.openxmlformats.org/officeDocument/2006/relationships/hyperlink" Target="https://bowling.lexerbowling.com/bowlingdelapraille/liguesgb2023-2024/tm00C.htm" TargetMode="External"/><Relationship Id="rId250" Type="http://schemas.openxmlformats.org/officeDocument/2006/relationships/hyperlink" Target="https://bowling.lexerbowling.com/bowlingdelapraille/liguesgb2023-2024/tm00D.htm" TargetMode="External"/><Relationship Id="rId292" Type="http://schemas.openxmlformats.org/officeDocument/2006/relationships/hyperlink" Target="https://bowling.lexerbowling.com/bowlingdelapraille/liguesgb2023-2024/pl02E.htm" TargetMode="External"/><Relationship Id="rId306" Type="http://schemas.openxmlformats.org/officeDocument/2006/relationships/hyperlink" Target="https://bowling.lexerbowling.com/bowlingdelapraille/liguesgb2023-2024/pl025.htm" TargetMode="External"/><Relationship Id="rId488" Type="http://schemas.openxmlformats.org/officeDocument/2006/relationships/hyperlink" Target="https://bowling.lexerbowling.com/bowlingdelapraille/liguesgb2023-2024/tm005.htm" TargetMode="External"/><Relationship Id="rId45" Type="http://schemas.openxmlformats.org/officeDocument/2006/relationships/hyperlink" Target="https://bowling.lexerbowling.com/bowlingdelapraille/liguesgb2023-2024/tm005.htm" TargetMode="External"/><Relationship Id="rId87" Type="http://schemas.openxmlformats.org/officeDocument/2006/relationships/hyperlink" Target="https://bowling.lexerbowling.com/bowlingdelapraille/liguesgb2023-2024/tm00A.htm" TargetMode="External"/><Relationship Id="rId110" Type="http://schemas.openxmlformats.org/officeDocument/2006/relationships/hyperlink" Target="https://bowling.lexerbowling.com/bowlingdelapraille/liguesgb2023-2024/pl02B.htm" TargetMode="External"/><Relationship Id="rId348" Type="http://schemas.openxmlformats.org/officeDocument/2006/relationships/hyperlink" Target="https://bowling.lexerbowling.com/bowlingdelapraille/liguesgb2023-2024/pl009.htm" TargetMode="External"/><Relationship Id="rId513" Type="http://schemas.openxmlformats.org/officeDocument/2006/relationships/hyperlink" Target="https://bowling.lexerbowling.com/bowlingdelapraille/liguesgb2023-2024/tm003.htm" TargetMode="External"/><Relationship Id="rId555" Type="http://schemas.openxmlformats.org/officeDocument/2006/relationships/hyperlink" Target="https://bowling.lexerbowling.com/bowlingdelapraille/liguesgb2023-2024/tm007.htm" TargetMode="External"/><Relationship Id="rId597" Type="http://schemas.openxmlformats.org/officeDocument/2006/relationships/hyperlink" Target="https://bowling.lexerbowling.com/bowlingdelapraille/liguesgb2023-2024/tm004.htm" TargetMode="External"/><Relationship Id="rId152" Type="http://schemas.openxmlformats.org/officeDocument/2006/relationships/hyperlink" Target="https://bowling.lexerbowling.com/bowlingdelapraille/liguesgb2023-2024/pl026.htm" TargetMode="External"/><Relationship Id="rId194" Type="http://schemas.openxmlformats.org/officeDocument/2006/relationships/hyperlink" Target="https://bowling.lexerbowling.com/bowlingdelapraille/liguesgb2023-2024/tm006.htm" TargetMode="External"/><Relationship Id="rId208" Type="http://schemas.openxmlformats.org/officeDocument/2006/relationships/hyperlink" Target="https://bowling.lexerbowling.com/bowlingdelapraille/liguesgb2023-2024/tm00C.htm" TargetMode="External"/><Relationship Id="rId415" Type="http://schemas.openxmlformats.org/officeDocument/2006/relationships/hyperlink" Target="https://bowling.lexerbowling.com/bowlingdelapraille/liguesgb2023-2024/tm004.htm" TargetMode="External"/><Relationship Id="rId457" Type="http://schemas.openxmlformats.org/officeDocument/2006/relationships/hyperlink" Target="https://bowling.lexerbowling.com/bowlingdelapraille/liguesgb2023-2024/pl00D.htm" TargetMode="External"/><Relationship Id="rId622" Type="http://schemas.openxmlformats.org/officeDocument/2006/relationships/hyperlink" Target="https://bowling.lexerbowling.com/bowlingdelapraille/liguesgb2023-2024/pl01C.htm" TargetMode="External"/><Relationship Id="rId261" Type="http://schemas.openxmlformats.org/officeDocument/2006/relationships/hyperlink" Target="https://bowling.lexerbowling.com/bowlingdelapraille/liguesgb2023-2024/tm00D.htm" TargetMode="External"/><Relationship Id="rId499" Type="http://schemas.openxmlformats.org/officeDocument/2006/relationships/hyperlink" Target="https://bowling.lexerbowling.com/bowlingdelapraille/liguesgb2023-2024/tm002.htm" TargetMode="External"/><Relationship Id="rId14" Type="http://schemas.openxmlformats.org/officeDocument/2006/relationships/hyperlink" Target="https://bowling.lexerbowling.com/bowlingdelapraille/liguesgb2023-2024/pl006.htm" TargetMode="External"/><Relationship Id="rId56" Type="http://schemas.openxmlformats.org/officeDocument/2006/relationships/hyperlink" Target="https://bowling.lexerbowling.com/bowlingdelapraille/liguesgb2023-2024/tm002.htm" TargetMode="External"/><Relationship Id="rId317" Type="http://schemas.openxmlformats.org/officeDocument/2006/relationships/hyperlink" Target="https://bowling.lexerbowling.com/bowlingdelapraille/liguesgb2023-2024/pl03A.htm" TargetMode="External"/><Relationship Id="rId359" Type="http://schemas.openxmlformats.org/officeDocument/2006/relationships/hyperlink" Target="https://bowling.lexerbowling.com/bowlingdelapraille/liguesgb2023-2024/pl033.htm" TargetMode="External"/><Relationship Id="rId524" Type="http://schemas.openxmlformats.org/officeDocument/2006/relationships/hyperlink" Target="https://bowling.lexerbowling.com/bowlingdelapraille/liguesgb2023-2024/tm008.htm" TargetMode="External"/><Relationship Id="rId566" Type="http://schemas.openxmlformats.org/officeDocument/2006/relationships/hyperlink" Target="https://bowling.lexerbowling.com/bowlingdelapraille/liguesgb2023-2024/pl021.htm" TargetMode="External"/><Relationship Id="rId98" Type="http://schemas.openxmlformats.org/officeDocument/2006/relationships/hyperlink" Target="https://bowling.lexerbowling.com/bowlingdelapraille/liguesgb2023-2024/tm009.htm" TargetMode="External"/><Relationship Id="rId121" Type="http://schemas.openxmlformats.org/officeDocument/2006/relationships/hyperlink" Target="https://bowling.lexerbowling.com/bowlingdelapraille/liguesgb2023-2024/pl002.htm" TargetMode="External"/><Relationship Id="rId163" Type="http://schemas.openxmlformats.org/officeDocument/2006/relationships/hyperlink" Target="https://bowling.lexerbowling.com/bowlingdelapraille/liguesgb2023-2024/tm003.htm" TargetMode="External"/><Relationship Id="rId219" Type="http://schemas.openxmlformats.org/officeDocument/2006/relationships/hyperlink" Target="https://bowling.lexerbowling.com/bowlingdelapraille/liguesgb2023-2024/tm00B.htm" TargetMode="External"/><Relationship Id="rId370" Type="http://schemas.openxmlformats.org/officeDocument/2006/relationships/hyperlink" Target="https://bowling.lexerbowling.com/bowlingdelapraille/liguesgb2023-2024/pl026.htm" TargetMode="External"/><Relationship Id="rId426" Type="http://schemas.openxmlformats.org/officeDocument/2006/relationships/hyperlink" Target="https://bowling.lexerbowling.com/bowlingdelapraille/liguesgb2023-2024/tm00D.htm" TargetMode="External"/><Relationship Id="rId633" Type="http://schemas.openxmlformats.org/officeDocument/2006/relationships/hyperlink" Target="https://bowling.lexerbowling.com/bowlingdelapraille/liguesgb2023-2024/tm00A.htm" TargetMode="External"/><Relationship Id="rId230" Type="http://schemas.openxmlformats.org/officeDocument/2006/relationships/hyperlink" Target="https://bowling.lexerbowling.com/bowlingdelapraille/liguesgb2023-2024/tm008.htm" TargetMode="External"/><Relationship Id="rId468" Type="http://schemas.openxmlformats.org/officeDocument/2006/relationships/hyperlink" Target="https://bowling.lexerbowling.com/bowlingdelapraille/liguesgb2023-2024/pl02A.htm" TargetMode="External"/><Relationship Id="rId25" Type="http://schemas.openxmlformats.org/officeDocument/2006/relationships/hyperlink" Target="https://bowling.lexerbowling.com/bowlingdelapraille/liguesgb2023-2024/pl009.htm" TargetMode="External"/><Relationship Id="rId67" Type="http://schemas.openxmlformats.org/officeDocument/2006/relationships/hyperlink" Target="https://bowling.lexerbowling.com/bowlingdelapraille/liguesgb2023-2024/tm003.htm" TargetMode="External"/><Relationship Id="rId272" Type="http://schemas.openxmlformats.org/officeDocument/2006/relationships/hyperlink" Target="https://bowling.lexerbowling.com/bowlingdelapraille/liguesgb2023-2024/pl029.htm" TargetMode="External"/><Relationship Id="rId328" Type="http://schemas.openxmlformats.org/officeDocument/2006/relationships/hyperlink" Target="https://bowling.lexerbowling.com/bowlingdelapraille/liguesgb2023-2024/pl02B.htm" TargetMode="External"/><Relationship Id="rId535" Type="http://schemas.openxmlformats.org/officeDocument/2006/relationships/hyperlink" Target="https://bowling.lexerbowling.com/bowlingdelapraille/liguesgb2023-2024/tm00D.htm" TargetMode="External"/><Relationship Id="rId577" Type="http://schemas.openxmlformats.org/officeDocument/2006/relationships/hyperlink" Target="https://bowling.lexerbowling.com/bowlingdelapraille/liguesgb2023-2024/tm004.htm" TargetMode="External"/><Relationship Id="rId132" Type="http://schemas.openxmlformats.org/officeDocument/2006/relationships/hyperlink" Target="https://bowling.lexerbowling.com/bowlingdelapraille/liguesgb2023-2024/pl00A.htm" TargetMode="External"/><Relationship Id="rId174" Type="http://schemas.openxmlformats.org/officeDocument/2006/relationships/hyperlink" Target="https://bowling.lexerbowling.com/bowlingdelapraille/liguesgb2023-2024/tm004.htm" TargetMode="External"/><Relationship Id="rId381" Type="http://schemas.openxmlformats.org/officeDocument/2006/relationships/hyperlink" Target="https://bowling.lexerbowling.com/bowlingdelapraille/liguesgb2023-2024/tm00C.htm" TargetMode="External"/><Relationship Id="rId602" Type="http://schemas.openxmlformats.org/officeDocument/2006/relationships/hyperlink" Target="https://bowling.lexerbowling.com/bowlingdelapraille/liguesgb2023-2024/pl007.htm" TargetMode="External"/><Relationship Id="rId241" Type="http://schemas.openxmlformats.org/officeDocument/2006/relationships/hyperlink" Target="https://bowling.lexerbowling.com/bowlingdelapraille/liguesgb2023-2024/tm001.htm" TargetMode="External"/><Relationship Id="rId437" Type="http://schemas.openxmlformats.org/officeDocument/2006/relationships/hyperlink" Target="https://bowling.lexerbowling.com/bowlingdelapraille/liguesgb2023-2024/pl01A.htm" TargetMode="External"/><Relationship Id="rId479" Type="http://schemas.openxmlformats.org/officeDocument/2006/relationships/hyperlink" Target="https://bowling.lexerbowling.com/bowlingdelapraille/liguesgb2023-2024/pl027.htm" TargetMode="External"/><Relationship Id="rId644" Type="http://schemas.openxmlformats.org/officeDocument/2006/relationships/hyperlink" Target="https://bowling.lexerbowling.com/bowlingdelapraille/liguesgb2023-2024/pl032.htm" TargetMode="External"/><Relationship Id="rId36" Type="http://schemas.openxmlformats.org/officeDocument/2006/relationships/hyperlink" Target="https://bowling.lexerbowling.com/bowlingdelapraille/liguesgb2023-2024/pl036.htm" TargetMode="External"/><Relationship Id="rId283" Type="http://schemas.openxmlformats.org/officeDocument/2006/relationships/hyperlink" Target="https://bowling.lexerbowling.com/bowlingdelapraille/liguesgb2023-2024/pl01B.htm" TargetMode="External"/><Relationship Id="rId339" Type="http://schemas.openxmlformats.org/officeDocument/2006/relationships/hyperlink" Target="https://bowling.lexerbowling.com/bowlingdelapraille/liguesgb2023-2024/pl002.htm" TargetMode="External"/><Relationship Id="rId490" Type="http://schemas.openxmlformats.org/officeDocument/2006/relationships/hyperlink" Target="https://bowling.lexerbowling.com/bowlingdelapraille/liguesgb2023-2024/tm008.htm" TargetMode="External"/><Relationship Id="rId504" Type="http://schemas.openxmlformats.org/officeDocument/2006/relationships/hyperlink" Target="https://bowling.lexerbowling.com/bowlingdelapraille/liguesgb2023-2024/tm001.htm" TargetMode="External"/><Relationship Id="rId546" Type="http://schemas.openxmlformats.org/officeDocument/2006/relationships/hyperlink" Target="https://bowling.lexerbowling.com/bowlingdelapraille/liguesgb2023-2024/pl008.htm" TargetMode="External"/><Relationship Id="rId78" Type="http://schemas.openxmlformats.org/officeDocument/2006/relationships/hyperlink" Target="https://bowling.lexerbowling.com/bowlingdelapraille/liguesgb2023-2024/tm008.htm" TargetMode="External"/><Relationship Id="rId101" Type="http://schemas.openxmlformats.org/officeDocument/2006/relationships/hyperlink" Target="https://bowling.lexerbowling.com/bowlingdelapraille/liguesgb2023-2024/pl014.htm" TargetMode="External"/><Relationship Id="rId143" Type="http://schemas.openxmlformats.org/officeDocument/2006/relationships/hyperlink" Target="https://bowling.lexerbowling.com/bowlingdelapraille/liguesgb2023-2024/pl01C.htm" TargetMode="External"/><Relationship Id="rId185" Type="http://schemas.openxmlformats.org/officeDocument/2006/relationships/hyperlink" Target="https://bowling.lexerbowling.com/bowlingdelapraille/liguesgb2023-2024/tm00D.htm" TargetMode="External"/><Relationship Id="rId350" Type="http://schemas.openxmlformats.org/officeDocument/2006/relationships/hyperlink" Target="https://bowling.lexerbowling.com/bowlingdelapraille/liguesgb2023-2024/pl00A.htm" TargetMode="External"/><Relationship Id="rId406" Type="http://schemas.openxmlformats.org/officeDocument/2006/relationships/hyperlink" Target="https://bowling.lexerbowling.com/bowlingdelapraille/liguesgb2023-2024/tm009.htm" TargetMode="External"/><Relationship Id="rId588" Type="http://schemas.openxmlformats.org/officeDocument/2006/relationships/hyperlink" Target="https://bowling.lexerbowling.com/bowlingdelapraille/liguesgb2023-2024/pl00E.htm" TargetMode="External"/><Relationship Id="rId9" Type="http://schemas.openxmlformats.org/officeDocument/2006/relationships/hyperlink" Target="https://bowling.lexerbowling.com/bowlingdelapraille/liguesgb2023-2024/pl020.htm" TargetMode="External"/><Relationship Id="rId210" Type="http://schemas.openxmlformats.org/officeDocument/2006/relationships/hyperlink" Target="https://bowling.lexerbowling.com/bowlingdelapraille/liguesgb2023-2024/tm00B.htm" TargetMode="External"/><Relationship Id="rId392" Type="http://schemas.openxmlformats.org/officeDocument/2006/relationships/hyperlink" Target="https://bowling.lexerbowling.com/bowlingdelapraille/liguesgb2023-2024/tm001.htm" TargetMode="External"/><Relationship Id="rId448" Type="http://schemas.openxmlformats.org/officeDocument/2006/relationships/hyperlink" Target="https://bowling.lexerbowling.com/bowlingdelapraille/liguesgb2023-2024/pl005.htm" TargetMode="External"/><Relationship Id="rId613" Type="http://schemas.openxmlformats.org/officeDocument/2006/relationships/hyperlink" Target="https://bowling.lexerbowling.com/bowlingdelapraille/liguesgb2023-2024/tm007.htm" TargetMode="External"/><Relationship Id="rId252" Type="http://schemas.openxmlformats.org/officeDocument/2006/relationships/hyperlink" Target="https://bowling.lexerbowling.com/bowlingdelapraille/liguesgb2023-2024/tm00A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16.htm" TargetMode="External"/><Relationship Id="rId515" Type="http://schemas.openxmlformats.org/officeDocument/2006/relationships/hyperlink" Target="https://bowling.lexerbowling.com/bowlingdelapraille/liguesgb2023-2024/tm00C.htm" TargetMode="External"/><Relationship Id="rId47" Type="http://schemas.openxmlformats.org/officeDocument/2006/relationships/hyperlink" Target="https://bowling.lexerbowling.com/bowlingdelapraille/liguesgb2023-2024/tm002.htm" TargetMode="External"/><Relationship Id="rId89" Type="http://schemas.openxmlformats.org/officeDocument/2006/relationships/hyperlink" Target="https://bowling.lexerbowling.com/bowlingdelapraille/liguesgb2023-2024/tm008.htm" TargetMode="External"/><Relationship Id="rId112" Type="http://schemas.openxmlformats.org/officeDocument/2006/relationships/hyperlink" Target="https://bowling.lexerbowling.com/bowlingdelapraille/liguesgb2023-2024/pl001.htm" TargetMode="External"/><Relationship Id="rId154" Type="http://schemas.openxmlformats.org/officeDocument/2006/relationships/hyperlink" Target="https://bowling.lexerbowling.com/bowlingdelapraille/liguesgb2023-2024/pl032.htm" TargetMode="External"/><Relationship Id="rId361" Type="http://schemas.openxmlformats.org/officeDocument/2006/relationships/hyperlink" Target="https://bowling.lexerbowling.com/bowlingdelapraille/liguesgb2023-2024/pl01C.htm" TargetMode="External"/><Relationship Id="rId557" Type="http://schemas.openxmlformats.org/officeDocument/2006/relationships/hyperlink" Target="https://bowling.lexerbowling.com/bowlingdelapraille/liguesgb2023-2024/tm001.htm" TargetMode="External"/><Relationship Id="rId599" Type="http://schemas.openxmlformats.org/officeDocument/2006/relationships/hyperlink" Target="https://bowling.lexerbowling.com/bowlingdelapraille/liguesgb2023-2024/tm003.htm" TargetMode="External"/><Relationship Id="rId196" Type="http://schemas.openxmlformats.org/officeDocument/2006/relationships/hyperlink" Target="https://bowling.lexerbowling.com/bowlingdelapraille/liguesgb2023-2024/tm00A.htm" TargetMode="External"/><Relationship Id="rId417" Type="http://schemas.openxmlformats.org/officeDocument/2006/relationships/hyperlink" Target="https://bowling.lexerbowling.com/bowlingdelapraille/liguesgb2023-2024/tm008.htm" TargetMode="External"/><Relationship Id="rId459" Type="http://schemas.openxmlformats.org/officeDocument/2006/relationships/hyperlink" Target="https://bowling.lexerbowling.com/bowlingdelapraille/liguesgb2023-2024/pl038.htm" TargetMode="External"/><Relationship Id="rId624" Type="http://schemas.openxmlformats.org/officeDocument/2006/relationships/hyperlink" Target="https://bowling.lexerbowling.com/bowlingdelapraille/liguesgb2023-2024/pl01E.htm" TargetMode="External"/><Relationship Id="rId16" Type="http://schemas.openxmlformats.org/officeDocument/2006/relationships/hyperlink" Target="https://bowling.lexerbowling.com/bowlingdelapraille/liguesgb2023-2024/pl00F.htm" TargetMode="External"/><Relationship Id="rId221" Type="http://schemas.openxmlformats.org/officeDocument/2006/relationships/hyperlink" Target="https://bowling.lexerbowling.com/bowlingdelapraille/liguesgb2023-2024/tm005.htm" TargetMode="External"/><Relationship Id="rId263" Type="http://schemas.openxmlformats.org/officeDocument/2006/relationships/hyperlink" Target="https://bowling.lexerbowling.com/bowlingdelapraille/liguesgb2023-2024/tm00C.htm" TargetMode="External"/><Relationship Id="rId319" Type="http://schemas.openxmlformats.org/officeDocument/2006/relationships/hyperlink" Target="https://bowling.lexerbowling.com/bowlingdelapraille/liguesgb2023-2024/tm007.htm" TargetMode="External"/><Relationship Id="rId470" Type="http://schemas.openxmlformats.org/officeDocument/2006/relationships/hyperlink" Target="https://bowling.lexerbowling.com/bowlingdelapraille/liguesgb2023-2024/pl034.htm" TargetMode="External"/><Relationship Id="rId526" Type="http://schemas.openxmlformats.org/officeDocument/2006/relationships/hyperlink" Target="https://bowling.lexerbowling.com/bowlingdelapraille/liguesgb2023-2024/tm00D.htm" TargetMode="External"/><Relationship Id="rId58" Type="http://schemas.openxmlformats.org/officeDocument/2006/relationships/hyperlink" Target="https://bowling.lexerbowling.com/bowlingdelapraille/liguesgb2023-2024/tm004.htm" TargetMode="External"/><Relationship Id="rId123" Type="http://schemas.openxmlformats.org/officeDocument/2006/relationships/hyperlink" Target="https://bowling.lexerbowling.com/bowlingdelapraille/liguesgb2023-2024/pl037.htm" TargetMode="External"/><Relationship Id="rId330" Type="http://schemas.openxmlformats.org/officeDocument/2006/relationships/hyperlink" Target="https://bowling.lexerbowling.com/bowlingdelapraille/liguesgb2023-2024/pl001.htm" TargetMode="External"/><Relationship Id="rId568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tm005.htm" TargetMode="External"/><Relationship Id="rId372" Type="http://schemas.openxmlformats.org/officeDocument/2006/relationships/hyperlink" Target="https://bowling.lexerbowling.com/bowlingdelapraille/liguesgb2023-2024/pl032.htm" TargetMode="External"/><Relationship Id="rId428" Type="http://schemas.openxmlformats.org/officeDocument/2006/relationships/hyperlink" Target="https://bowling.lexerbowling.com/bowlingdelapraille/liguesgb2023-2024/tm006.htm" TargetMode="External"/><Relationship Id="rId635" Type="http://schemas.openxmlformats.org/officeDocument/2006/relationships/hyperlink" Target="https://bowling.lexerbowling.com/bowlingdelapraille/liguesgb2023-2024/tm006.htm" TargetMode="External"/><Relationship Id="rId232" Type="http://schemas.openxmlformats.org/officeDocument/2006/relationships/hyperlink" Target="https://bowling.lexerbowling.com/bowlingdelapraille/liguesgb2023-2024/tm004.htm" TargetMode="External"/><Relationship Id="rId274" Type="http://schemas.openxmlformats.org/officeDocument/2006/relationships/hyperlink" Target="https://bowling.lexerbowling.com/bowlingdelapraille/liguesgb2023-2024/pl013.htm" TargetMode="External"/><Relationship Id="rId481" Type="http://schemas.openxmlformats.org/officeDocument/2006/relationships/hyperlink" Target="https://bowling.lexerbowling.com/bowlingdelapraille/liguesgb2023-2024/pl01D.htm" TargetMode="External"/><Relationship Id="rId27" Type="http://schemas.openxmlformats.org/officeDocument/2006/relationships/hyperlink" Target="https://bowling.lexerbowling.com/bowlingdelapraille/liguesgb2023-2024/pl02A.htm" TargetMode="External"/><Relationship Id="rId69" Type="http://schemas.openxmlformats.org/officeDocument/2006/relationships/hyperlink" Target="https://bowling.lexerbowling.com/bowlingdelapraille/liguesgb2023-2024/tm00C.htm" TargetMode="External"/><Relationship Id="rId134" Type="http://schemas.openxmlformats.org/officeDocument/2006/relationships/hyperlink" Target="https://bowling.lexerbowling.com/bowlingdelapraille/liguesgb2023-2024/pl02E.htm" TargetMode="External"/><Relationship Id="rId537" Type="http://schemas.openxmlformats.org/officeDocument/2006/relationships/hyperlink" Target="https://bowling.lexerbowling.com/bowlingdelapraille/liguesgb2023-2024/tm00D.htm" TargetMode="External"/><Relationship Id="rId579" Type="http://schemas.openxmlformats.org/officeDocument/2006/relationships/hyperlink" Target="https://bowling.lexerbowling.com/bowlingdelapraille/liguesgb2023-2024/tm009.htm" TargetMode="External"/><Relationship Id="rId80" Type="http://schemas.openxmlformats.org/officeDocument/2006/relationships/hyperlink" Target="https://bowling.lexerbowling.com/bowlingdelapraille/liguesgb2023-2024/tm006.htm" TargetMode="External"/><Relationship Id="rId176" Type="http://schemas.openxmlformats.org/officeDocument/2006/relationships/hyperlink" Target="https://bowling.lexerbowling.com/bowlingdelapraille/liguesgb2023-2024/tm003.htm" TargetMode="External"/><Relationship Id="rId341" Type="http://schemas.openxmlformats.org/officeDocument/2006/relationships/hyperlink" Target="https://bowling.lexerbowling.com/bowlingdelapraille/liguesgb2023-2024/pl037.htm" TargetMode="External"/><Relationship Id="rId383" Type="http://schemas.openxmlformats.org/officeDocument/2006/relationships/hyperlink" Target="https://bowling.lexerbowling.com/bowlingdelapraille/liguesgb2023-2024/tm001.htm" TargetMode="External"/><Relationship Id="rId439" Type="http://schemas.openxmlformats.org/officeDocument/2006/relationships/hyperlink" Target="https://bowling.lexerbowling.com/bowlingdelapraille/liguesgb2023-2024/pl007.htm" TargetMode="External"/><Relationship Id="rId590" Type="http://schemas.openxmlformats.org/officeDocument/2006/relationships/hyperlink" Target="https://bowling.lexerbowling.com/bowlingdelapraille/liguesgb2023-2024/pl037.htm" TargetMode="External"/><Relationship Id="rId604" Type="http://schemas.openxmlformats.org/officeDocument/2006/relationships/hyperlink" Target="https://bowling.lexerbowling.com/bowlingdelapraille/liguesgb2023-2024/pl02E.htm" TargetMode="External"/><Relationship Id="rId646" Type="http://schemas.openxmlformats.org/officeDocument/2006/relationships/hyperlink" Target="https://bowling.lexerbowling.com/bowlingdelapraille/liguesgb2023-2024/pl027.htm" TargetMode="External"/><Relationship Id="rId201" Type="http://schemas.openxmlformats.org/officeDocument/2006/relationships/hyperlink" Target="https://bowling.lexerbowling.com/bowlingdelapraille/liguesgb2023-2024/tm00C.htm" TargetMode="External"/><Relationship Id="rId243" Type="http://schemas.openxmlformats.org/officeDocument/2006/relationships/hyperlink" Target="https://bowling.lexerbowling.com/bowlingdelapraille/liguesgb2023-2024/tm00C.htm" TargetMode="External"/><Relationship Id="rId285" Type="http://schemas.openxmlformats.org/officeDocument/2006/relationships/hyperlink" Target="https://bowling.lexerbowling.com/bowlingdelapraille/liguesgb2023-2024/pl00E.htm" TargetMode="External"/><Relationship Id="rId450" Type="http://schemas.openxmlformats.org/officeDocument/2006/relationships/hyperlink" Target="https://bowling.lexerbowling.com/bowlingdelapraille/liguesgb2023-2024/pl00F.htm" TargetMode="External"/><Relationship Id="rId506" Type="http://schemas.openxmlformats.org/officeDocument/2006/relationships/hyperlink" Target="https://bowling.lexerbowling.com/bowlingdelapraille/liguesgb2023-2024/tm008.htm" TargetMode="External"/><Relationship Id="rId38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2B.htm" TargetMode="External"/><Relationship Id="rId310" Type="http://schemas.openxmlformats.org/officeDocument/2006/relationships/hyperlink" Target="https://bowling.lexerbowling.com/bowlingdelapraille/liguesgb2023-2024/pl026.htm" TargetMode="External"/><Relationship Id="rId492" Type="http://schemas.openxmlformats.org/officeDocument/2006/relationships/hyperlink" Target="https://bowling.lexerbowling.com/bowlingdelapraille/liguesgb2023-2024/tm003.htm" TargetMode="External"/><Relationship Id="rId548" Type="http://schemas.openxmlformats.org/officeDocument/2006/relationships/hyperlink" Target="https://bowling.lexerbowling.com/bowlingdelapraille/liguesgb2023-2024/pl020.htm" TargetMode="External"/><Relationship Id="rId91" Type="http://schemas.openxmlformats.org/officeDocument/2006/relationships/hyperlink" Target="https://bowling.lexerbowling.com/bowlingdelapraille/liguesgb2023-2024/pl035.htm" TargetMode="External"/><Relationship Id="rId145" Type="http://schemas.openxmlformats.org/officeDocument/2006/relationships/hyperlink" Target="https://bowling.lexerbowling.com/bowlingdelapraille/liguesgb2023-2024/pl035.htm" TargetMode="External"/><Relationship Id="rId187" Type="http://schemas.openxmlformats.org/officeDocument/2006/relationships/hyperlink" Target="https://bowling.lexerbowling.com/bowlingdelapraille/liguesgb2023-2024/tm002.htm" TargetMode="External"/><Relationship Id="rId352" Type="http://schemas.openxmlformats.org/officeDocument/2006/relationships/hyperlink" Target="https://bowling.lexerbowling.com/bowlingdelapraille/liguesgb2023-2024/pl02E.htm" TargetMode="External"/><Relationship Id="rId394" Type="http://schemas.openxmlformats.org/officeDocument/2006/relationships/hyperlink" Target="https://bowling.lexerbowling.com/bowlingdelapraille/liguesgb2023-2024/tm001.htm" TargetMode="External"/><Relationship Id="rId408" Type="http://schemas.openxmlformats.org/officeDocument/2006/relationships/hyperlink" Target="https://bowling.lexerbowling.com/bowlingdelapraille/liguesgb2023-2024/tm007.htm" TargetMode="External"/><Relationship Id="rId615" Type="http://schemas.openxmlformats.org/officeDocument/2006/relationships/hyperlink" Target="https://bowling.lexerbowling.com/bowlingdelapraille/liguesgb2023-2024/tm001.htm" TargetMode="External"/><Relationship Id="rId212" Type="http://schemas.openxmlformats.org/officeDocument/2006/relationships/hyperlink" Target="https://bowling.lexerbowling.com/bowlingdelapraille/liguesgb2023-2024/tm005.htm" TargetMode="External"/><Relationship Id="rId254" Type="http://schemas.openxmlformats.org/officeDocument/2006/relationships/hyperlink" Target="https://bowling.lexerbowling.com/bowlingdelapraille/liguesgb2023-2024/tm006.htm" TargetMode="External"/><Relationship Id="rId28" Type="http://schemas.openxmlformats.org/officeDocument/2006/relationships/hyperlink" Target="https://bowling.lexerbowling.com/bowlingdelapraille/liguesgb2023-2024/pl001.htm" TargetMode="External"/><Relationship Id="rId49" Type="http://schemas.openxmlformats.org/officeDocument/2006/relationships/hyperlink" Target="https://bowling.lexerbowling.com/bowlingdelapraille/liguesgb2023-2024/tm001.htm" TargetMode="External"/><Relationship Id="rId114" Type="http://schemas.openxmlformats.org/officeDocument/2006/relationships/hyperlink" Target="https://bowling.lexerbowling.com/bowlingdelapraille/liguesgb2023-2024/pl029.htm" TargetMode="External"/><Relationship Id="rId275" Type="http://schemas.openxmlformats.org/officeDocument/2006/relationships/hyperlink" Target="https://bowling.lexerbowling.com/bowlingdelapraille/liguesgb2023-2024/pl028.htm" TargetMode="External"/><Relationship Id="rId296" Type="http://schemas.openxmlformats.org/officeDocument/2006/relationships/hyperlink" Target="https://bowling.lexerbowling.com/bowlingdelapraille/liguesgb2023-2024/pl02C.htm" TargetMode="External"/><Relationship Id="rId300" Type="http://schemas.openxmlformats.org/officeDocument/2006/relationships/hyperlink" Target="https://bowling.lexerbowling.com/bowlingdelapraille/liguesgb2023-2024/pl034.htm" TargetMode="External"/><Relationship Id="rId461" Type="http://schemas.openxmlformats.org/officeDocument/2006/relationships/hyperlink" Target="https://bowling.lexerbowling.com/bowlingdelapraille/liguesgb2023-2024/pl02D.htm" TargetMode="External"/><Relationship Id="rId482" Type="http://schemas.openxmlformats.org/officeDocument/2006/relationships/hyperlink" Target="https://bowling.lexerbowling.com/bowlingdelapraille/liguesgb2023-2024/pl032.htm" TargetMode="External"/><Relationship Id="rId517" Type="http://schemas.openxmlformats.org/officeDocument/2006/relationships/hyperlink" Target="https://bowling.lexerbowling.com/bowlingdelapraille/liguesgb2023-2024/tm001.htm" TargetMode="External"/><Relationship Id="rId538" Type="http://schemas.openxmlformats.org/officeDocument/2006/relationships/hyperlink" Target="https://bowling.lexerbowling.com/bowlingdelapraille/liguesgb2023-2024/tm006.htm" TargetMode="External"/><Relationship Id="rId559" Type="http://schemas.openxmlformats.org/officeDocument/2006/relationships/hyperlink" Target="https://bowling.lexerbowling.com/bowlingdelapraille/liguesgb2023-2024/tm00B.htm" TargetMode="External"/><Relationship Id="rId60" Type="http://schemas.openxmlformats.org/officeDocument/2006/relationships/hyperlink" Target="https://bowling.lexerbowling.com/bowlingdelapraille/liguesgb2023-2024/tm004.htm" TargetMode="External"/><Relationship Id="rId81" Type="http://schemas.openxmlformats.org/officeDocument/2006/relationships/hyperlink" Target="https://bowling.lexerbowling.com/bowlingdelapraille/liguesgb2023-2024/tm006.htm" TargetMode="External"/><Relationship Id="rId135" Type="http://schemas.openxmlformats.org/officeDocument/2006/relationships/hyperlink" Target="https://bowling.lexerbowling.com/bowlingdelapraille/liguesgb2023-2024/pl024.htm" TargetMode="External"/><Relationship Id="rId156" Type="http://schemas.openxmlformats.org/officeDocument/2006/relationships/hyperlink" Target="https://bowling.lexerbowling.com/bowlingdelapraille/liguesgb2023-2024/pl031.htm" TargetMode="External"/><Relationship Id="rId177" Type="http://schemas.openxmlformats.org/officeDocument/2006/relationships/hyperlink" Target="https://bowling.lexerbowling.com/bowlingdelapraille/liguesgb2023-2024/tm008.htm" TargetMode="External"/><Relationship Id="rId198" Type="http://schemas.openxmlformats.org/officeDocument/2006/relationships/hyperlink" Target="https://bowling.lexerbowling.com/bowlingdelapraille/liguesgb2023-2024/tm00D.htm" TargetMode="External"/><Relationship Id="rId321" Type="http://schemas.openxmlformats.org/officeDocument/2006/relationships/hyperlink" Target="https://bowling.lexerbowling.com/bowlingdelapraille/liguesgb2023-2024/pl019.htm" TargetMode="External"/><Relationship Id="rId342" Type="http://schemas.openxmlformats.org/officeDocument/2006/relationships/hyperlink" Target="https://bowling.lexerbowling.com/bowlingdelapraille/liguesgb2023-2024/pl00B.htm" TargetMode="External"/><Relationship Id="rId363" Type="http://schemas.openxmlformats.org/officeDocument/2006/relationships/hyperlink" Target="https://bowling.lexerbowling.com/bowlingdelapraille/liguesgb2023-2024/pl035.htm" TargetMode="External"/><Relationship Id="rId384" Type="http://schemas.openxmlformats.org/officeDocument/2006/relationships/hyperlink" Target="https://bowling.lexerbowling.com/bowlingdelapraille/liguesgb2023-2024/tm007.htm" TargetMode="External"/><Relationship Id="rId419" Type="http://schemas.openxmlformats.org/officeDocument/2006/relationships/hyperlink" Target="https://bowling.lexerbowling.com/bowlingdelapraille/liguesgb2023-2024/tm00A.htm" TargetMode="External"/><Relationship Id="rId570" Type="http://schemas.openxmlformats.org/officeDocument/2006/relationships/hyperlink" Target="https://bowling.lexerbowling.com/bowlingdelapraille/liguesgb2023-2024/pl006.htm" TargetMode="External"/><Relationship Id="rId591" Type="http://schemas.openxmlformats.org/officeDocument/2006/relationships/hyperlink" Target="https://bowling.lexerbowling.com/bowlingdelapraille/liguesgb2023-2024/tm001.htm" TargetMode="External"/><Relationship Id="rId605" Type="http://schemas.openxmlformats.org/officeDocument/2006/relationships/hyperlink" Target="https://bowling.lexerbowling.com/bowlingdelapraille/liguesgb2023-2024/tm00C.htm" TargetMode="External"/><Relationship Id="rId626" Type="http://schemas.openxmlformats.org/officeDocument/2006/relationships/hyperlink" Target="https://bowling.lexerbowling.com/bowlingdelapraille/liguesgb2023-2024/pl019.htm" TargetMode="External"/><Relationship Id="rId202" Type="http://schemas.openxmlformats.org/officeDocument/2006/relationships/hyperlink" Target="https://bowling.lexerbowling.com/bowlingdelapraille/liguesgb2023-2024/tm007.htm" TargetMode="External"/><Relationship Id="rId223" Type="http://schemas.openxmlformats.org/officeDocument/2006/relationships/hyperlink" Target="https://bowling.lexerbowling.com/bowlingdelapraille/liguesgb2023-2024/tm002.htm" TargetMode="External"/><Relationship Id="rId244" Type="http://schemas.openxmlformats.org/officeDocument/2006/relationships/hyperlink" Target="https://bowling.lexerbowling.com/bowlingdelapraille/liguesgb2023-2024/tm009.htm" TargetMode="External"/><Relationship Id="rId430" Type="http://schemas.openxmlformats.org/officeDocument/2006/relationships/hyperlink" Target="https://bowling.lexerbowling.com/bowlingdelapraille/liguesgb2023-2024/pl03A.htm" TargetMode="External"/><Relationship Id="rId647" Type="http://schemas.openxmlformats.org/officeDocument/2006/relationships/hyperlink" Target="https://bowling.lexerbowling.com/bowlingdelapraille/liguesgb2023-2024/tm00B.htm" TargetMode="External"/><Relationship Id="rId18" Type="http://schemas.openxmlformats.org/officeDocument/2006/relationships/hyperlink" Target="https://bowling.lexerbowling.com/bowlingdelapraille/liguesgb2023-2024/pl00E.htm" TargetMode="External"/><Relationship Id="rId39" Type="http://schemas.openxmlformats.org/officeDocument/2006/relationships/hyperlink" Target="https://bowling.lexerbowling.com/bowlingdelapraille/liguesgb2023-2024/pl031.htm" TargetMode="External"/><Relationship Id="rId265" Type="http://schemas.openxmlformats.org/officeDocument/2006/relationships/hyperlink" Target="https://bowling.lexerbowling.com/bowlingdelapraille/liguesgb2023-2024/pl012.htm" TargetMode="External"/><Relationship Id="rId286" Type="http://schemas.openxmlformats.org/officeDocument/2006/relationships/hyperlink" Target="https://bowling.lexerbowling.com/bowlingdelapraille/liguesgb2023-2024/pl00C.htm" TargetMode="External"/><Relationship Id="rId451" Type="http://schemas.openxmlformats.org/officeDocument/2006/relationships/hyperlink" Target="https://bowling.lexerbowling.com/bowlingdelapraille/liguesgb2023-2024/pl037.htm" TargetMode="External"/><Relationship Id="rId472" Type="http://schemas.openxmlformats.org/officeDocument/2006/relationships/hyperlink" Target="https://bowling.lexerbowling.com/bowlingdelapraille/liguesgb2023-2024/pl011.htm" TargetMode="External"/><Relationship Id="rId493" Type="http://schemas.openxmlformats.org/officeDocument/2006/relationships/hyperlink" Target="https://bowling.lexerbowling.com/bowlingdelapraille/liguesgb2023-2024/tm001.htm" TargetMode="External"/><Relationship Id="rId507" Type="http://schemas.openxmlformats.org/officeDocument/2006/relationships/hyperlink" Target="https://bowling.lexerbowling.com/bowlingdelapraille/liguesgb2023-2024/tm009.htm" TargetMode="External"/><Relationship Id="rId528" Type="http://schemas.openxmlformats.org/officeDocument/2006/relationships/hyperlink" Target="https://bowling.lexerbowling.com/bowlingdelapraille/liguesgb2023-2024/tm00A.htm" TargetMode="External"/><Relationship Id="rId549" Type="http://schemas.openxmlformats.org/officeDocument/2006/relationships/hyperlink" Target="https://bowling.lexerbowling.com/bowlingdelapraille/liguesgb2023-2024/tm009.htm" TargetMode="External"/><Relationship Id="rId50" Type="http://schemas.openxmlformats.org/officeDocument/2006/relationships/hyperlink" Target="https://bowling.lexerbowling.com/bowlingdelapraille/liguesgb2023-2024/tm009.htm" TargetMode="External"/><Relationship Id="rId104" Type="http://schemas.openxmlformats.org/officeDocument/2006/relationships/hyperlink" Target="https://bowling.lexerbowling.com/bowlingdelapraille/liguesgb2023-2024/pl026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1E.htm" TargetMode="External"/><Relationship Id="rId167" Type="http://schemas.openxmlformats.org/officeDocument/2006/relationships/hyperlink" Target="https://bowling.lexerbowling.com/bowlingdelapraille/liguesgb2023-2024/tm001.htm" TargetMode="External"/><Relationship Id="rId188" Type="http://schemas.openxmlformats.org/officeDocument/2006/relationships/hyperlink" Target="https://bowling.lexerbowling.com/bowlingdelapraille/liguesgb2023-2024/tm004.htm" TargetMode="External"/><Relationship Id="rId311" Type="http://schemas.openxmlformats.org/officeDocument/2006/relationships/hyperlink" Target="https://bowling.lexerbowling.com/bowlingdelapraille/liguesgb2023-2024/pl01D.htm" TargetMode="External"/><Relationship Id="rId332" Type="http://schemas.openxmlformats.org/officeDocument/2006/relationships/hyperlink" Target="https://bowling.lexerbowling.com/bowlingdelapraille/liguesgb2023-2024/pl029.htm" TargetMode="External"/><Relationship Id="rId353" Type="http://schemas.openxmlformats.org/officeDocument/2006/relationships/hyperlink" Target="https://bowling.lexerbowling.com/bowlingdelapraille/liguesgb2023-2024/pl024.htm" TargetMode="External"/><Relationship Id="rId374" Type="http://schemas.openxmlformats.org/officeDocument/2006/relationships/hyperlink" Target="https://bowling.lexerbowling.com/bowlingdelapraille/liguesgb2023-2024/pl031.htm" TargetMode="External"/><Relationship Id="rId395" Type="http://schemas.openxmlformats.org/officeDocument/2006/relationships/hyperlink" Target="https://bowling.lexerbowling.com/bowlingdelapraille/liguesgb2023-2024/tm009.htm" TargetMode="External"/><Relationship Id="rId409" Type="http://schemas.openxmlformats.org/officeDocument/2006/relationships/hyperlink" Target="https://bowling.lexerbowling.com/bowlingdelapraille/liguesgb2023-2024/tm00C.htm" TargetMode="External"/><Relationship Id="rId560" Type="http://schemas.openxmlformats.org/officeDocument/2006/relationships/hyperlink" Target="https://bowling.lexerbowling.com/bowlingdelapraille/liguesgb2023-2024/pl018.htm" TargetMode="External"/><Relationship Id="rId581" Type="http://schemas.openxmlformats.org/officeDocument/2006/relationships/hyperlink" Target="https://bowling.lexerbowling.com/bowlingdelapraille/liguesgb2023-2024/tm008.htm" TargetMode="External"/><Relationship Id="rId71" Type="http://schemas.openxmlformats.org/officeDocument/2006/relationships/hyperlink" Target="https://bowling.lexerbowling.com/bowlingdelapraille/liguesgb2023-2024/tm008.htm" TargetMode="External"/><Relationship Id="rId92" Type="http://schemas.openxmlformats.org/officeDocument/2006/relationships/hyperlink" Target="https://bowling.lexerbowling.com/bowlingdelapraille/liguesgb2023-2024/pl02E.htm" TargetMode="External"/><Relationship Id="rId213" Type="http://schemas.openxmlformats.org/officeDocument/2006/relationships/hyperlink" Target="https://bowling.lexerbowling.com/bowlingdelapraille/liguesgb2023-2024/tm009.htm" TargetMode="External"/><Relationship Id="rId234" Type="http://schemas.openxmlformats.org/officeDocument/2006/relationships/hyperlink" Target="https://bowling.lexerbowling.com/bowlingdelapraille/liguesgb2023-2024/tm004.htm" TargetMode="External"/><Relationship Id="rId420" Type="http://schemas.openxmlformats.org/officeDocument/2006/relationships/hyperlink" Target="https://bowling.lexerbowling.com/bowlingdelapraille/liguesgb2023-2024/tm006.htm" TargetMode="External"/><Relationship Id="rId616" Type="http://schemas.openxmlformats.org/officeDocument/2006/relationships/hyperlink" Target="https://bowling.lexerbowling.com/bowlingdelapraille/liguesgb2023-2024/pl02A.htm" TargetMode="External"/><Relationship Id="rId637" Type="http://schemas.openxmlformats.org/officeDocument/2006/relationships/hyperlink" Target="https://bowling.lexerbowling.com/bowlingdelapraille/liguesgb2023-2024/tm006.htm" TargetMode="External"/><Relationship Id="rId2" Type="http://schemas.openxmlformats.org/officeDocument/2006/relationships/hyperlink" Target="https://bowling.lexerbowling.com/bowlingdelapraille/liguesgb2023-2024/pl007.htm" TargetMode="External"/><Relationship Id="rId29" Type="http://schemas.openxmlformats.org/officeDocument/2006/relationships/hyperlink" Target="https://bowling.lexerbowling.com/bowlingdelapraille/liguesgb2023-2024/pl033.htm" TargetMode="External"/><Relationship Id="rId255" Type="http://schemas.openxmlformats.org/officeDocument/2006/relationships/hyperlink" Target="https://bowling.lexerbowling.com/bowlingdelapraille/liguesgb2023-2024/tm006.htm" TargetMode="External"/><Relationship Id="rId276" Type="http://schemas.openxmlformats.org/officeDocument/2006/relationships/hyperlink" Target="https://bowling.lexerbowling.com/bowlingdelapraille/liguesgb2023-2024/pl004.htm" TargetMode="External"/><Relationship Id="rId297" Type="http://schemas.openxmlformats.org/officeDocument/2006/relationships/hyperlink" Target="https://bowling.lexerbowling.com/bowlingdelapraille/liguesgb2023-2024/pl021.htm" TargetMode="External"/><Relationship Id="rId441" Type="http://schemas.openxmlformats.org/officeDocument/2006/relationships/hyperlink" Target="https://bowling.lexerbowling.com/bowlingdelapraille/liguesgb2023-2024/pl017.htm" TargetMode="External"/><Relationship Id="rId462" Type="http://schemas.openxmlformats.org/officeDocument/2006/relationships/hyperlink" Target="https://bowling.lexerbowling.com/bowlingdelapraille/liguesgb2023-2024/pl02E.htm" TargetMode="External"/><Relationship Id="rId483" Type="http://schemas.openxmlformats.org/officeDocument/2006/relationships/hyperlink" Target="https://bowling.lexerbowling.com/bowlingdelapraille/liguesgb2023-2024/pl030.htm" TargetMode="External"/><Relationship Id="rId518" Type="http://schemas.openxmlformats.org/officeDocument/2006/relationships/hyperlink" Target="https://bowling.lexerbowling.com/bowlingdelapraille/liguesgb2023-2024/tm007.htm" TargetMode="External"/><Relationship Id="rId539" Type="http://schemas.openxmlformats.org/officeDocument/2006/relationships/hyperlink" Target="https://bowling.lexerbowling.com/bowlingdelapraille/liguesgb2023-2024/tm00C.htm" TargetMode="External"/><Relationship Id="rId40" Type="http://schemas.openxmlformats.org/officeDocument/2006/relationships/hyperlink" Target="https://bowling.lexerbowling.com/bowlingdelapraille/liguesgb2023-2024/pl027.htm" TargetMode="External"/><Relationship Id="rId115" Type="http://schemas.openxmlformats.org/officeDocument/2006/relationships/hyperlink" Target="https://bowling.lexerbowling.com/bowlingdelapraille/liguesgb2023-2024/pl018.htm" TargetMode="External"/><Relationship Id="rId136" Type="http://schemas.openxmlformats.org/officeDocument/2006/relationships/hyperlink" Target="https://bowling.lexerbowling.com/bowlingdelapraille/liguesgb2023-2024/pl003.htm" TargetMode="External"/><Relationship Id="rId157" Type="http://schemas.openxmlformats.org/officeDocument/2006/relationships/hyperlink" Target="https://bowling.lexerbowling.com/bowlingdelapraille/liguesgb2023-2024/pl036.htm" TargetMode="External"/><Relationship Id="rId178" Type="http://schemas.openxmlformats.org/officeDocument/2006/relationships/hyperlink" Target="https://bowling.lexerbowling.com/bowlingdelapraille/liguesgb2023-2024/tm003.htm" TargetMode="External"/><Relationship Id="rId301" Type="http://schemas.openxmlformats.org/officeDocument/2006/relationships/hyperlink" Target="https://bowling.lexerbowling.com/bowlingdelapraille/liguesgb2023-2024/pl01C.htm" TargetMode="External"/><Relationship Id="rId322" Type="http://schemas.openxmlformats.org/officeDocument/2006/relationships/hyperlink" Target="https://bowling.lexerbowling.com/bowlingdelapraille/liguesgb2023-2024/tm007.htm" TargetMode="External"/><Relationship Id="rId343" Type="http://schemas.openxmlformats.org/officeDocument/2006/relationships/hyperlink" Target="https://bowling.lexerbowling.com/bowlingdelapraille/liguesgb2023-2024/pl01B.htm" TargetMode="External"/><Relationship Id="rId364" Type="http://schemas.openxmlformats.org/officeDocument/2006/relationships/hyperlink" Target="https://bowling.lexerbowling.com/bowlingdelapraille/liguesgb2023-2024/pl01E.htm" TargetMode="External"/><Relationship Id="rId550" Type="http://schemas.openxmlformats.org/officeDocument/2006/relationships/hyperlink" Target="https://bowling.lexerbowling.com/bowlingdelapraille/liguesgb2023-2024/pl01A.htm" TargetMode="External"/><Relationship Id="rId61" Type="http://schemas.openxmlformats.org/officeDocument/2006/relationships/hyperlink" Target="https://bowling.lexerbowling.com/bowlingdelapraille/liguesgb2023-2024/tm009.htm" TargetMode="External"/><Relationship Id="rId82" Type="http://schemas.openxmlformats.org/officeDocument/2006/relationships/hyperlink" Target="https://bowling.lexerbowling.com/bowlingdelapraille/liguesgb2023-2024/tm00D.htm" TargetMode="External"/><Relationship Id="rId199" Type="http://schemas.openxmlformats.org/officeDocument/2006/relationships/hyperlink" Target="https://bowling.lexerbowling.com/bowlingdelapraille/liguesgb2023-2024/tm00D.htm" TargetMode="External"/><Relationship Id="rId203" Type="http://schemas.openxmlformats.org/officeDocument/2006/relationships/hyperlink" Target="https://bowling.lexerbowling.com/bowlingdelapraille/liguesgb2023-2024/tm007.htm" TargetMode="External"/><Relationship Id="rId385" Type="http://schemas.openxmlformats.org/officeDocument/2006/relationships/hyperlink" Target="https://bowling.lexerbowling.com/bowlingdelapraille/liguesgb2023-2024/tm00B.htm" TargetMode="External"/><Relationship Id="rId571" Type="http://schemas.openxmlformats.org/officeDocument/2006/relationships/hyperlink" Target="https://bowling.lexerbowling.com/bowlingdelapraille/liguesgb2023-2024/tm002.htm" TargetMode="External"/><Relationship Id="rId592" Type="http://schemas.openxmlformats.org/officeDocument/2006/relationships/hyperlink" Target="https://bowling.lexerbowling.com/bowlingdelapraille/liguesgb2023-2024/pl00A.htm" TargetMode="External"/><Relationship Id="rId606" Type="http://schemas.openxmlformats.org/officeDocument/2006/relationships/hyperlink" Target="https://bowling.lexerbowling.com/bowlingdelapraille/liguesgb2023-2024/pl03A.htm" TargetMode="External"/><Relationship Id="rId627" Type="http://schemas.openxmlformats.org/officeDocument/2006/relationships/hyperlink" Target="https://bowling.lexerbowling.com/bowlingdelapraille/liguesgb2023-2024/tm007.htm" TargetMode="External"/><Relationship Id="rId648" Type="http://schemas.openxmlformats.org/officeDocument/2006/relationships/hyperlink" Target="https://bowling.lexerbowling.com/bowlingdelapraille/liguesgb2023-2024/pl031.htm" TargetMode="External"/><Relationship Id="rId19" Type="http://schemas.openxmlformats.org/officeDocument/2006/relationships/hyperlink" Target="https://bowling.lexerbowling.com/bowlingdelapraille/liguesgb2023-2024/pl022.htm" TargetMode="External"/><Relationship Id="rId224" Type="http://schemas.openxmlformats.org/officeDocument/2006/relationships/hyperlink" Target="https://bowling.lexerbowling.com/bowlingdelapraille/liguesgb2023-2024/tm002.htm" TargetMode="External"/><Relationship Id="rId245" Type="http://schemas.openxmlformats.org/officeDocument/2006/relationships/hyperlink" Target="https://bowling.lexerbowling.com/bowlingdelapraille/liguesgb2023-2024/tm00C.htm" TargetMode="External"/><Relationship Id="rId266" Type="http://schemas.openxmlformats.org/officeDocument/2006/relationships/hyperlink" Target="https://bowling.lexerbowling.com/bowlingdelapraille/liguesgb2023-2024/pl020.htm" TargetMode="External"/><Relationship Id="rId287" Type="http://schemas.openxmlformats.org/officeDocument/2006/relationships/hyperlink" Target="https://bowling.lexerbowling.com/bowlingdelapraille/liguesgb2023-2024/pl00D.htm" TargetMode="External"/><Relationship Id="rId410" Type="http://schemas.openxmlformats.org/officeDocument/2006/relationships/hyperlink" Target="https://bowling.lexerbowling.com/bowlingdelapraille/liguesgb2023-2024/tm009.htm" TargetMode="External"/><Relationship Id="rId431" Type="http://schemas.openxmlformats.org/officeDocument/2006/relationships/hyperlink" Target="https://bowling.lexerbowling.com/bowlingdelapraille/liguesgb2023-2024/tm007.htm" TargetMode="External"/><Relationship Id="rId452" Type="http://schemas.openxmlformats.org/officeDocument/2006/relationships/hyperlink" Target="https://bowling.lexerbowling.com/bowlingdelapraille/liguesgb2023-2024/pl00B.htm" TargetMode="External"/><Relationship Id="rId473" Type="http://schemas.openxmlformats.org/officeDocument/2006/relationships/hyperlink" Target="https://bowling.lexerbowling.com/bowlingdelapraille/liguesgb2023-2024/pl035.htm" TargetMode="External"/><Relationship Id="rId494" Type="http://schemas.openxmlformats.org/officeDocument/2006/relationships/hyperlink" Target="https://bowling.lexerbowling.com/bowlingdelapraille/liguesgb2023-2024/tm007.htm" TargetMode="External"/><Relationship Id="rId508" Type="http://schemas.openxmlformats.org/officeDocument/2006/relationships/hyperlink" Target="https://bowling.lexerbowling.com/bowlingdelapraille/liguesgb2023-2024/tm004.htm" TargetMode="External"/><Relationship Id="rId529" Type="http://schemas.openxmlformats.org/officeDocument/2006/relationships/hyperlink" Target="https://bowling.lexerbowling.com/bowlingdelapraille/liguesgb2023-2024/tm00A.htm" TargetMode="External"/><Relationship Id="rId30" Type="http://schemas.openxmlformats.org/officeDocument/2006/relationships/hyperlink" Target="https://bowling.lexerbowling.com/bowlingdelapraille/liguesgb2023-2024/pl004.htm" TargetMode="External"/><Relationship Id="rId105" Type="http://schemas.openxmlformats.org/officeDocument/2006/relationships/hyperlink" Target="https://bowling.lexerbowling.com/bowlingdelapraille/liguesgb2023-2024/tm008.htm" TargetMode="External"/><Relationship Id="rId126" Type="http://schemas.openxmlformats.org/officeDocument/2006/relationships/hyperlink" Target="https://bowling.lexerbowling.com/bowlingdelapraille/liguesgb2023-2024/pl022.htm" TargetMode="External"/><Relationship Id="rId147" Type="http://schemas.openxmlformats.org/officeDocument/2006/relationships/hyperlink" Target="https://bowling.lexerbowling.com/bowlingdelapraille/liguesgb2023-2024/pl039.htm" TargetMode="External"/><Relationship Id="rId168" Type="http://schemas.openxmlformats.org/officeDocument/2006/relationships/hyperlink" Target="https://bowling.lexerbowling.com/bowlingdelapraille/liguesgb2023-2024/tm004.htm" TargetMode="External"/><Relationship Id="rId312" Type="http://schemas.openxmlformats.org/officeDocument/2006/relationships/hyperlink" Target="https://bowling.lexerbowling.com/bowlingdelapraille/liguesgb2023-2024/pl032.htm" TargetMode="External"/><Relationship Id="rId333" Type="http://schemas.openxmlformats.org/officeDocument/2006/relationships/hyperlink" Target="https://bowling.lexerbowling.com/bowlingdelapraille/liguesgb2023-2024/pl018.htm" TargetMode="External"/><Relationship Id="rId354" Type="http://schemas.openxmlformats.org/officeDocument/2006/relationships/hyperlink" Target="https://bowling.lexerbowling.com/bowlingdelapraille/liguesgb2023-2024/pl003.htm" TargetMode="External"/><Relationship Id="rId540" Type="http://schemas.openxmlformats.org/officeDocument/2006/relationships/hyperlink" Target="https://bowling.lexerbowling.com/bowlingdelapraille/liguesgb2023-2024/pl03A.htm" TargetMode="External"/><Relationship Id="rId51" Type="http://schemas.openxmlformats.org/officeDocument/2006/relationships/hyperlink" Target="https://bowling.lexerbowling.com/bowlingdelapraille/liguesgb2023-2024/tm008.htm" TargetMode="External"/><Relationship Id="rId72" Type="http://schemas.openxmlformats.org/officeDocument/2006/relationships/hyperlink" Target="https://bowling.lexerbowling.com/bowlingdelapraille/liguesgb2023-2024/tm00D.htm" TargetMode="External"/><Relationship Id="rId93" Type="http://schemas.openxmlformats.org/officeDocument/2006/relationships/hyperlink" Target="https://bowling.lexerbowling.com/bowlingdelapraille/liguesgb2023-2024/tm00C.htm" TargetMode="External"/><Relationship Id="rId189" Type="http://schemas.openxmlformats.org/officeDocument/2006/relationships/hyperlink" Target="https://bowling.lexerbowling.com/bowlingdelapraille/liguesgb2023-2024/tm00D.htm" TargetMode="External"/><Relationship Id="rId375" Type="http://schemas.openxmlformats.org/officeDocument/2006/relationships/hyperlink" Target="https://bowling.lexerbowling.com/bowlingdelapraille/liguesgb2023-2024/pl036.htm" TargetMode="External"/><Relationship Id="rId396" Type="http://schemas.openxmlformats.org/officeDocument/2006/relationships/hyperlink" Target="https://bowling.lexerbowling.com/bowlingdelapraille/liguesgb2023-2024/tm008.htm" TargetMode="External"/><Relationship Id="rId561" Type="http://schemas.openxmlformats.org/officeDocument/2006/relationships/hyperlink" Target="https://bowling.lexerbowling.com/bowlingdelapraille/liguesgb2023-2024/tm007.htm" TargetMode="External"/><Relationship Id="rId582" Type="http://schemas.openxmlformats.org/officeDocument/2006/relationships/hyperlink" Target="https://bowling.lexerbowling.com/bowlingdelapraille/liguesgb2023-2024/pl00C.htm" TargetMode="External"/><Relationship Id="rId617" Type="http://schemas.openxmlformats.org/officeDocument/2006/relationships/hyperlink" Target="https://bowling.lexerbowling.com/bowlingdelapraille/liguesgb2023-2024/tm00C.htm" TargetMode="External"/><Relationship Id="rId638" Type="http://schemas.openxmlformats.org/officeDocument/2006/relationships/hyperlink" Target="https://bowling.lexerbowling.com/bowlingdelapraille/liguesgb2023-2024/pl026.htm" TargetMode="External"/><Relationship Id="rId3" Type="http://schemas.openxmlformats.org/officeDocument/2006/relationships/hyperlink" Target="https://bowling.lexerbowling.com/bowlingdelapraille/liguesgb2023-2024/pl029.htm" TargetMode="External"/><Relationship Id="rId214" Type="http://schemas.openxmlformats.org/officeDocument/2006/relationships/hyperlink" Target="https://bowling.lexerbowling.com/bowlingdelapraille/liguesgb2023-2024/tm008.htm" TargetMode="External"/><Relationship Id="rId235" Type="http://schemas.openxmlformats.org/officeDocument/2006/relationships/hyperlink" Target="https://bowling.lexerbowling.com/bowlingdelapraille/liguesgb2023-2024/tm003.htm" TargetMode="External"/><Relationship Id="rId256" Type="http://schemas.openxmlformats.org/officeDocument/2006/relationships/hyperlink" Target="https://bowling.lexerbowling.com/bowlingdelapraille/liguesgb2023-2024/tm00B.htm" TargetMode="External"/><Relationship Id="rId277" Type="http://schemas.openxmlformats.org/officeDocument/2006/relationships/hyperlink" Target="https://bowling.lexerbowling.com/bowlingdelapraille/liguesgb2023-2024/pl006.htm" TargetMode="External"/><Relationship Id="rId298" Type="http://schemas.openxmlformats.org/officeDocument/2006/relationships/hyperlink" Target="https://bowling.lexerbowling.com/bowlingdelapraille/liguesgb2023-2024/pl02A.htm" TargetMode="External"/><Relationship Id="rId400" Type="http://schemas.openxmlformats.org/officeDocument/2006/relationships/hyperlink" Target="https://bowling.lexerbowling.com/bowlingdelapraille/liguesgb2023-2024/tm004.htm" TargetMode="External"/><Relationship Id="rId421" Type="http://schemas.openxmlformats.org/officeDocument/2006/relationships/hyperlink" Target="https://bowling.lexerbowling.com/bowlingdelapraille/liguesgb2023-2024/tm006.htm" TargetMode="External"/><Relationship Id="rId442" Type="http://schemas.openxmlformats.org/officeDocument/2006/relationships/hyperlink" Target="https://bowling.lexerbowling.com/bowlingdelapraille/liguesgb2023-2024/pl029.htm" TargetMode="External"/><Relationship Id="rId463" Type="http://schemas.openxmlformats.org/officeDocument/2006/relationships/hyperlink" Target="https://bowling.lexerbowling.com/bowlingdelapraille/liguesgb2023-2024/pl024.htm" TargetMode="External"/><Relationship Id="rId484" Type="http://schemas.openxmlformats.org/officeDocument/2006/relationships/hyperlink" Target="https://bowling.lexerbowling.com/bowlingdelapraille/liguesgb2023-2024/pl031.htm" TargetMode="External"/><Relationship Id="rId519" Type="http://schemas.openxmlformats.org/officeDocument/2006/relationships/hyperlink" Target="https://bowling.lexerbowling.com/bowlingdelapraille/liguesgb2023-2024/tm00C.htm" TargetMode="External"/><Relationship Id="rId116" Type="http://schemas.openxmlformats.org/officeDocument/2006/relationships/hyperlink" Target="https://bowling.lexerbowling.com/bowlingdelapraille/liguesgb2023-2024/pl013.htm" TargetMode="External"/><Relationship Id="rId137" Type="http://schemas.openxmlformats.org/officeDocument/2006/relationships/hyperlink" Target="https://bowling.lexerbowling.com/bowlingdelapraille/liguesgb2023-2024/pl014.htm" TargetMode="External"/><Relationship Id="rId158" Type="http://schemas.openxmlformats.org/officeDocument/2006/relationships/hyperlink" Target="https://bowling.lexerbowling.com/bowlingdelapraille/liguesgb2023-2024/pl02F.htm" TargetMode="External"/><Relationship Id="rId302" Type="http://schemas.openxmlformats.org/officeDocument/2006/relationships/hyperlink" Target="https://bowling.lexerbowling.com/bowlingdelapraille/liguesgb2023-2024/pl011.htm" TargetMode="External"/><Relationship Id="rId323" Type="http://schemas.openxmlformats.org/officeDocument/2006/relationships/hyperlink" Target="https://bowling.lexerbowling.com/bowlingdelapraille/liguesgb2023-2024/tm007.htm" TargetMode="External"/><Relationship Id="rId344" Type="http://schemas.openxmlformats.org/officeDocument/2006/relationships/hyperlink" Target="https://bowling.lexerbowling.com/bowlingdelapraille/liguesgb2023-2024/pl022.htm" TargetMode="External"/><Relationship Id="rId530" Type="http://schemas.openxmlformats.org/officeDocument/2006/relationships/hyperlink" Target="https://bowling.lexerbowling.com/bowlingdelapraille/liguesgb2023-2024/tm006.htm" TargetMode="External"/><Relationship Id="rId20" Type="http://schemas.openxmlformats.org/officeDocument/2006/relationships/hyperlink" Target="https://bowling.lexerbowling.com/bowlingdelapraille/liguesgb2023-2024/pl003.htm" TargetMode="External"/><Relationship Id="rId41" Type="http://schemas.openxmlformats.org/officeDocument/2006/relationships/hyperlink" Target="https://bowling.lexerbowling.com/bowlingdelapraille/liguesgb2023-2024/pl02F.htm" TargetMode="External"/><Relationship Id="rId62" Type="http://schemas.openxmlformats.org/officeDocument/2006/relationships/hyperlink" Target="https://bowling.lexerbowling.com/bowlingdelapraille/liguesgb2023-2024/tm001.htm" TargetMode="External"/><Relationship Id="rId83" Type="http://schemas.openxmlformats.org/officeDocument/2006/relationships/hyperlink" Target="https://bowling.lexerbowling.com/bowlingdelapraille/liguesgb2023-2024/tm00D.htm" TargetMode="External"/><Relationship Id="rId179" Type="http://schemas.openxmlformats.org/officeDocument/2006/relationships/hyperlink" Target="https://bowling.lexerbowling.com/bowlingdelapraille/liguesgb2023-2024/tm00C.htm" TargetMode="External"/><Relationship Id="rId365" Type="http://schemas.openxmlformats.org/officeDocument/2006/relationships/hyperlink" Target="https://bowling.lexerbowling.com/bowlingdelapraille/liguesgb2023-2024/pl039.htm" TargetMode="External"/><Relationship Id="rId386" Type="http://schemas.openxmlformats.org/officeDocument/2006/relationships/hyperlink" Target="https://bowling.lexerbowling.com/bowlingdelapraille/liguesgb2023-2024/tm007.htm" TargetMode="External"/><Relationship Id="rId551" Type="http://schemas.openxmlformats.org/officeDocument/2006/relationships/hyperlink" Target="https://bowling.lexerbowling.com/bowlingdelapraille/liguesgb2023-2024/tm008.htm" TargetMode="External"/><Relationship Id="rId572" Type="http://schemas.openxmlformats.org/officeDocument/2006/relationships/hyperlink" Target="https://bowling.lexerbowling.com/bowlingdelapraille/liguesgb2023-2024/pl005.htm" TargetMode="External"/><Relationship Id="rId593" Type="http://schemas.openxmlformats.org/officeDocument/2006/relationships/hyperlink" Target="https://bowling.lexerbowling.com/bowlingdelapraille/liguesgb2023-2024/tm003.htm" TargetMode="External"/><Relationship Id="rId607" Type="http://schemas.openxmlformats.org/officeDocument/2006/relationships/hyperlink" Target="https://bowling.lexerbowling.com/bowlingdelapraille/liguesgb2023-2024/tm007.htm" TargetMode="External"/><Relationship Id="rId628" Type="http://schemas.openxmlformats.org/officeDocument/2006/relationships/hyperlink" Target="https://bowling.lexerbowling.com/bowlingdelapraille/liguesgb2023-2024/pl035.htm" TargetMode="External"/><Relationship Id="rId649" Type="http://schemas.openxmlformats.org/officeDocument/2006/relationships/hyperlink" Target="https://bowling.lexerbowling.com/bowlingdelapraille/liguesgb2023-2024/tm00D.htm" TargetMode="External"/><Relationship Id="rId190" Type="http://schemas.openxmlformats.org/officeDocument/2006/relationships/hyperlink" Target="https://bowling.lexerbowling.com/bowlingdelapraille/liguesgb2023-2024/tm008.htm" TargetMode="External"/><Relationship Id="rId204" Type="http://schemas.openxmlformats.org/officeDocument/2006/relationships/hyperlink" Target="https://bowling.lexerbowling.com/bowlingdelapraille/liguesgb2023-2024/tm002.htm" TargetMode="External"/><Relationship Id="rId225" Type="http://schemas.openxmlformats.org/officeDocument/2006/relationships/hyperlink" Target="https://bowling.lexerbowling.com/bowlingdelapraille/liguesgb2023-2024/tm002.htm" TargetMode="External"/><Relationship Id="rId246" Type="http://schemas.openxmlformats.org/officeDocument/2006/relationships/hyperlink" Target="https://bowling.lexerbowling.com/bowlingdelapraille/liguesgb2023-2024/tm00D.htm" TargetMode="External"/><Relationship Id="rId267" Type="http://schemas.openxmlformats.org/officeDocument/2006/relationships/hyperlink" Target="https://bowling.lexerbowling.com/bowlingdelapraille/liguesgb2023-2024/pl01A.htm" TargetMode="External"/><Relationship Id="rId288" Type="http://schemas.openxmlformats.org/officeDocument/2006/relationships/hyperlink" Target="https://bowling.lexerbowling.com/bowlingdelapraille/liguesgb2023-2024/pl009.htm" TargetMode="External"/><Relationship Id="rId411" Type="http://schemas.openxmlformats.org/officeDocument/2006/relationships/hyperlink" Target="https://bowling.lexerbowling.com/bowlingdelapraille/liguesgb2023-2024/tm00C.htm" TargetMode="External"/><Relationship Id="rId432" Type="http://schemas.openxmlformats.org/officeDocument/2006/relationships/hyperlink" Target="https://bowling.lexerbowling.com/bowlingdelapraille/liguesgb2023-2024/pl019.htm" TargetMode="External"/><Relationship Id="rId453" Type="http://schemas.openxmlformats.org/officeDocument/2006/relationships/hyperlink" Target="https://bowling.lexerbowling.com/bowlingdelapraille/liguesgb2023-2024/pl01B.htm" TargetMode="External"/><Relationship Id="rId474" Type="http://schemas.openxmlformats.org/officeDocument/2006/relationships/hyperlink" Target="https://bowling.lexerbowling.com/bowlingdelapraille/liguesgb2023-2024/pl01E.htm" TargetMode="External"/><Relationship Id="rId509" Type="http://schemas.openxmlformats.org/officeDocument/2006/relationships/hyperlink" Target="https://bowling.lexerbowling.com/bowlingdelapraille/liguesgb2023-2024/tm004.htm" TargetMode="External"/><Relationship Id="rId106" Type="http://schemas.openxmlformats.org/officeDocument/2006/relationships/hyperlink" Target="https://bowling.lexerbowling.com/bowlingdelapraille/liguesgb2023-2024/pl008.htm" TargetMode="External"/><Relationship Id="rId127" Type="http://schemas.openxmlformats.org/officeDocument/2006/relationships/hyperlink" Target="https://bowling.lexerbowling.com/bowlingdelapraille/liguesgb2023-2024/pl00E.htm" TargetMode="External"/><Relationship Id="rId313" Type="http://schemas.openxmlformats.org/officeDocument/2006/relationships/hyperlink" Target="https://bowling.lexerbowling.com/bowlingdelapraille/liguesgb2023-2024/pl030.htm" TargetMode="External"/><Relationship Id="rId495" Type="http://schemas.openxmlformats.org/officeDocument/2006/relationships/hyperlink" Target="https://bowling.lexerbowling.com/bowlingdelapraille/liguesgb2023-2024/tm00B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1.htm" TargetMode="External"/><Relationship Id="rId52" Type="http://schemas.openxmlformats.org/officeDocument/2006/relationships/hyperlink" Target="https://bowling.lexerbowling.com/bowlingdelapraille/liguesgb2023-2024/tm004.htm" TargetMode="External"/><Relationship Id="rId73" Type="http://schemas.openxmlformats.org/officeDocument/2006/relationships/hyperlink" Target="https://bowling.lexerbowling.com/bowlingdelapraille/liguesgb2023-2024/tm002.htm" TargetMode="External"/><Relationship Id="rId94" Type="http://schemas.openxmlformats.org/officeDocument/2006/relationships/hyperlink" Target="https://bowling.lexerbowling.com/bowlingdelapraille/liguesgb2023-2024/pl00B.htm" TargetMode="External"/><Relationship Id="rId148" Type="http://schemas.openxmlformats.org/officeDocument/2006/relationships/hyperlink" Target="https://bowling.lexerbowling.com/bowlingdelapraille/liguesgb2023-2024/pl025.htm" TargetMode="External"/><Relationship Id="rId169" Type="http://schemas.openxmlformats.org/officeDocument/2006/relationships/hyperlink" Target="https://bowling.lexerbowling.com/bowlingdelapraille/liguesgb2023-2024/tm001.htm" TargetMode="External"/><Relationship Id="rId334" Type="http://schemas.openxmlformats.org/officeDocument/2006/relationships/hyperlink" Target="https://bowling.lexerbowling.com/bowlingdelapraille/liguesgb2023-2024/pl013.htm" TargetMode="External"/><Relationship Id="rId355" Type="http://schemas.openxmlformats.org/officeDocument/2006/relationships/hyperlink" Target="https://bowling.lexerbowling.com/bowlingdelapraille/liguesgb2023-2024/pl014.htm" TargetMode="External"/><Relationship Id="rId376" Type="http://schemas.openxmlformats.org/officeDocument/2006/relationships/hyperlink" Target="https://bowling.lexerbowling.com/bowlingdelapraille/liguesgb2023-2024/pl02F.htm" TargetMode="External"/><Relationship Id="rId397" Type="http://schemas.openxmlformats.org/officeDocument/2006/relationships/hyperlink" Target="https://bowling.lexerbowling.com/bowlingdelapraille/liguesgb2023-2024/tm009.htm" TargetMode="External"/><Relationship Id="rId520" Type="http://schemas.openxmlformats.org/officeDocument/2006/relationships/hyperlink" Target="https://bowling.lexerbowling.com/bowlingdelapraille/liguesgb2023-2024/tm009.htm" TargetMode="External"/><Relationship Id="rId541" Type="http://schemas.openxmlformats.org/officeDocument/2006/relationships/hyperlink" Target="https://bowling.lexerbowling.com/bowlingdelapraille/liguesgb2023-2024/tm007.htm" TargetMode="External"/><Relationship Id="rId562" Type="http://schemas.openxmlformats.org/officeDocument/2006/relationships/hyperlink" Target="https://bowling.lexerbowling.com/bowlingdelapraille/liguesgb2023-2024/pl013.htm" TargetMode="External"/><Relationship Id="rId583" Type="http://schemas.openxmlformats.org/officeDocument/2006/relationships/hyperlink" Target="https://bowling.lexerbowling.com/bowlingdelapraille/liguesgb2023-2024/tm004.htm" TargetMode="External"/><Relationship Id="rId618" Type="http://schemas.openxmlformats.org/officeDocument/2006/relationships/hyperlink" Target="https://bowling.lexerbowling.com/bowlingdelapraille/liguesgb2023-2024/pl034.htm" TargetMode="External"/><Relationship Id="rId639" Type="http://schemas.openxmlformats.org/officeDocument/2006/relationships/hyperlink" Target="https://bowling.lexerbowling.com/bowlingdelapraille/liguesgb2023-2024/tm00A.htm" TargetMode="External"/><Relationship Id="rId4" Type="http://schemas.openxmlformats.org/officeDocument/2006/relationships/hyperlink" Target="https://bowling.lexerbowling.com/bowlingdelapraille/liguesgb2023-2024/pl013.htm" TargetMode="External"/><Relationship Id="rId180" Type="http://schemas.openxmlformats.org/officeDocument/2006/relationships/hyperlink" Target="https://bowling.lexerbowling.com/bowlingdelapraille/liguesgb2023-2024/tm001.htm" TargetMode="External"/><Relationship Id="rId215" Type="http://schemas.openxmlformats.org/officeDocument/2006/relationships/hyperlink" Target="https://bowling.lexerbowling.com/bowlingdelapraille/liguesgb2023-2024/tm00C.htm" TargetMode="External"/><Relationship Id="rId236" Type="http://schemas.openxmlformats.org/officeDocument/2006/relationships/hyperlink" Target="https://bowling.lexerbowling.com/bowlingdelapraille/liguesgb2023-2024/tm008.htm" TargetMode="External"/><Relationship Id="rId257" Type="http://schemas.openxmlformats.org/officeDocument/2006/relationships/hyperlink" Target="https://bowling.lexerbowling.com/bowlingdelapraille/liguesgb2023-2024/tm00A.htm" TargetMode="External"/><Relationship Id="rId278" Type="http://schemas.openxmlformats.org/officeDocument/2006/relationships/hyperlink" Target="https://bowling.lexerbowling.com/bowlingdelapraille/liguesgb2023-2024/pl005.htm" TargetMode="External"/><Relationship Id="rId401" Type="http://schemas.openxmlformats.org/officeDocument/2006/relationships/hyperlink" Target="https://bowling.lexerbowling.com/bowlingdelapraille/liguesgb2023-2024/tm003.htm" TargetMode="External"/><Relationship Id="rId422" Type="http://schemas.openxmlformats.org/officeDocument/2006/relationships/hyperlink" Target="https://bowling.lexerbowling.com/bowlingdelapraille/liguesgb2023-2024/tm00B.htm" TargetMode="External"/><Relationship Id="rId443" Type="http://schemas.openxmlformats.org/officeDocument/2006/relationships/hyperlink" Target="https://bowling.lexerbowling.com/bowlingdelapraille/liguesgb2023-2024/pl018.htm" TargetMode="External"/><Relationship Id="rId464" Type="http://schemas.openxmlformats.org/officeDocument/2006/relationships/hyperlink" Target="https://bowling.lexerbowling.com/bowlingdelapraille/liguesgb2023-2024/pl003.htm" TargetMode="External"/><Relationship Id="rId650" Type="http://schemas.openxmlformats.org/officeDocument/2006/relationships/hyperlink" Target="https://bowling.lexerbowling.com/bowlingdelapraille/liguesgb2023-2024/pl036.htm" TargetMode="External"/><Relationship Id="rId303" Type="http://schemas.openxmlformats.org/officeDocument/2006/relationships/hyperlink" Target="https://bowling.lexerbowling.com/bowlingdelapraille/liguesgb2023-2024/pl035.htm" TargetMode="External"/><Relationship Id="rId485" Type="http://schemas.openxmlformats.org/officeDocument/2006/relationships/hyperlink" Target="https://bowling.lexerbowling.com/bowlingdelapraille/liguesgb2023-2024/pl036.htm" TargetMode="External"/><Relationship Id="rId42" Type="http://schemas.openxmlformats.org/officeDocument/2006/relationships/hyperlink" Target="https://bowling.lexerbowling.com/bowlingdelapraille/liguesgb2023-2024/tm005.htm" TargetMode="External"/><Relationship Id="rId84" Type="http://schemas.openxmlformats.org/officeDocument/2006/relationships/hyperlink" Target="https://bowling.lexerbowling.com/bowlingdelapraille/liguesgb2023-2024/tm00B.htm" TargetMode="External"/><Relationship Id="rId138" Type="http://schemas.openxmlformats.org/officeDocument/2006/relationships/hyperlink" Target="https://bowling.lexerbowling.com/bowlingdelapraille/liguesgb2023-2024/pl02C.htm" TargetMode="External"/><Relationship Id="rId345" Type="http://schemas.openxmlformats.org/officeDocument/2006/relationships/hyperlink" Target="https://bowling.lexerbowling.com/bowlingdelapraille/liguesgb2023-2024/pl00E.htm" TargetMode="External"/><Relationship Id="rId387" Type="http://schemas.openxmlformats.org/officeDocument/2006/relationships/hyperlink" Target="https://bowling.lexerbowling.com/bowlingdelapraille/liguesgb2023-2024/tm005.htm" TargetMode="External"/><Relationship Id="rId510" Type="http://schemas.openxmlformats.org/officeDocument/2006/relationships/hyperlink" Target="https://bowling.lexerbowling.com/bowlingdelapraille/liguesgb2023-2024/tm004.htm" TargetMode="External"/><Relationship Id="rId552" Type="http://schemas.openxmlformats.org/officeDocument/2006/relationships/hyperlink" Target="https://bowling.lexerbowling.com/bowlingdelapraille/liguesgb2023-2024/pl02B.htm" TargetMode="External"/><Relationship Id="rId594" Type="http://schemas.openxmlformats.org/officeDocument/2006/relationships/hyperlink" Target="https://bowling.lexerbowling.com/bowlingdelapraille/liguesgb2023-2024/pl02D.htm" TargetMode="External"/><Relationship Id="rId608" Type="http://schemas.openxmlformats.org/officeDocument/2006/relationships/hyperlink" Target="https://bowling.lexerbowling.com/bowlingdelapraille/liguesgb2023-2024/pl02C.htm" TargetMode="External"/><Relationship Id="rId191" Type="http://schemas.openxmlformats.org/officeDocument/2006/relationships/hyperlink" Target="https://bowling.lexerbowling.com/bowlingdelapraille/liguesgb2023-2024/tm00A.htm" TargetMode="External"/><Relationship Id="rId205" Type="http://schemas.openxmlformats.org/officeDocument/2006/relationships/hyperlink" Target="https://bowling.lexerbowling.com/bowlingdelapraille/liguesgb2023-2024/tm00B.htm" TargetMode="External"/><Relationship Id="rId247" Type="http://schemas.openxmlformats.org/officeDocument/2006/relationships/hyperlink" Target="https://bowling.lexerbowling.com/bowlingdelapraille/liguesgb2023-2024/tm00D.htm" TargetMode="External"/><Relationship Id="rId412" Type="http://schemas.openxmlformats.org/officeDocument/2006/relationships/hyperlink" Target="https://bowling.lexerbowling.com/bowlingdelapraille/liguesgb2023-2024/tm00D.htm" TargetMode="External"/><Relationship Id="rId107" Type="http://schemas.openxmlformats.org/officeDocument/2006/relationships/hyperlink" Target="https://bowling.lexerbowling.com/bowlingdelapraille/liguesgb2023-2024/pl012.htm" TargetMode="External"/><Relationship Id="rId289" Type="http://schemas.openxmlformats.org/officeDocument/2006/relationships/hyperlink" Target="https://bowling.lexerbowling.com/bowlingdelapraille/liguesgb2023-2024/pl038.htm" TargetMode="External"/><Relationship Id="rId454" Type="http://schemas.openxmlformats.org/officeDocument/2006/relationships/hyperlink" Target="https://bowling.lexerbowling.com/bowlingdelapraille/liguesgb2023-2024/pl022.htm" TargetMode="External"/><Relationship Id="rId496" Type="http://schemas.openxmlformats.org/officeDocument/2006/relationships/hyperlink" Target="https://bowling.lexerbowling.com/bowlingdelapraille/liguesgb2023-2024/tm007.htm" TargetMode="External"/><Relationship Id="rId11" Type="http://schemas.openxmlformats.org/officeDocument/2006/relationships/hyperlink" Target="https://bowling.lexerbowling.com/bowlingdelapraille/liguesgb2023-2024/pl00D.htm" TargetMode="External"/><Relationship Id="rId53" Type="http://schemas.openxmlformats.org/officeDocument/2006/relationships/hyperlink" Target="https://bowling.lexerbowling.com/bowlingdelapraille/liguesgb2023-2024/tm00C.htm" TargetMode="External"/><Relationship Id="rId149" Type="http://schemas.openxmlformats.org/officeDocument/2006/relationships/hyperlink" Target="https://bowling.lexerbowling.com/bowlingdelapraille/liguesgb2023-2024/pl015.htm" TargetMode="External"/><Relationship Id="rId314" Type="http://schemas.openxmlformats.org/officeDocument/2006/relationships/hyperlink" Target="https://bowling.lexerbowling.com/bowlingdelapraille/liguesgb2023-2024/pl031.htm" TargetMode="External"/><Relationship Id="rId356" Type="http://schemas.openxmlformats.org/officeDocument/2006/relationships/hyperlink" Target="https://bowling.lexerbowling.com/bowlingdelapraille/liguesgb2023-2024/pl02C.htm" TargetMode="External"/><Relationship Id="rId398" Type="http://schemas.openxmlformats.org/officeDocument/2006/relationships/hyperlink" Target="https://bowling.lexerbowling.com/bowlingdelapraille/liguesgb2023-2024/tm004.htm" TargetMode="External"/><Relationship Id="rId521" Type="http://schemas.openxmlformats.org/officeDocument/2006/relationships/hyperlink" Target="https://bowling.lexerbowling.com/bowlingdelapraille/liguesgb2023-2024/tm00C.htm" TargetMode="External"/><Relationship Id="rId563" Type="http://schemas.openxmlformats.org/officeDocument/2006/relationships/hyperlink" Target="https://bowling.lexerbowling.com/bowlingdelapraille/liguesgb2023-2024/tm005.htm" TargetMode="External"/><Relationship Id="rId619" Type="http://schemas.openxmlformats.org/officeDocument/2006/relationships/hyperlink" Target="https://bowling.lexerbowling.com/bowlingdelapraille/liguesgb2023-2024/tm00D.htm" TargetMode="External"/><Relationship Id="rId95" Type="http://schemas.openxmlformats.org/officeDocument/2006/relationships/hyperlink" Target="https://bowling.lexerbowling.com/bowlingdelapraille/liguesgb2023-2024/pl00A.htm" TargetMode="External"/><Relationship Id="rId160" Type="http://schemas.openxmlformats.org/officeDocument/2006/relationships/hyperlink" Target="https://bowling.lexerbowling.com/bowlingdelapraille/liguesgb2023-2024/tm005.htm" TargetMode="External"/><Relationship Id="rId216" Type="http://schemas.openxmlformats.org/officeDocument/2006/relationships/hyperlink" Target="https://bowling.lexerbowling.com/bowlingdelapraille/liguesgb2023-2024/tm003.htm" TargetMode="External"/><Relationship Id="rId423" Type="http://schemas.openxmlformats.org/officeDocument/2006/relationships/hyperlink" Target="https://bowling.lexerbowling.com/bowlingdelapraille/liguesgb2023-2024/tm00A.htm" TargetMode="External"/><Relationship Id="rId258" Type="http://schemas.openxmlformats.org/officeDocument/2006/relationships/hyperlink" Target="https://bowling.lexerbowling.com/bowlingdelapraille/liguesgb2023-2024/tm008.htm" TargetMode="External"/><Relationship Id="rId465" Type="http://schemas.openxmlformats.org/officeDocument/2006/relationships/hyperlink" Target="https://bowling.lexerbowling.com/bowlingdelapraille/liguesgb2023-2024/pl014.htm" TargetMode="External"/><Relationship Id="rId630" Type="http://schemas.openxmlformats.org/officeDocument/2006/relationships/hyperlink" Target="https://bowling.lexerbowling.com/bowlingdelapraille/liguesgb2023-2024/pl039.htm" TargetMode="External"/><Relationship Id="rId22" Type="http://schemas.openxmlformats.org/officeDocument/2006/relationships/hyperlink" Target="https://bowling.lexerbowling.com/bowlingdelapraille/liguesgb2023-2024/pl00C.htm" TargetMode="External"/><Relationship Id="rId64" Type="http://schemas.openxmlformats.org/officeDocument/2006/relationships/hyperlink" Target="https://bowling.lexerbowling.com/bowlingdelapraille/liguesgb2023-2024/tm004.htm" TargetMode="External"/><Relationship Id="rId118" Type="http://schemas.openxmlformats.org/officeDocument/2006/relationships/hyperlink" Target="https://bowling.lexerbowling.com/bowlingdelapraille/liguesgb2023-2024/pl004.htm" TargetMode="External"/><Relationship Id="rId325" Type="http://schemas.openxmlformats.org/officeDocument/2006/relationships/hyperlink" Target="https://bowling.lexerbowling.com/bowlingdelapraille/liguesgb2023-2024/pl012.htm" TargetMode="External"/><Relationship Id="rId367" Type="http://schemas.openxmlformats.org/officeDocument/2006/relationships/hyperlink" Target="https://bowling.lexerbowling.com/bowlingdelapraille/liguesgb2023-2024/pl015.htm" TargetMode="External"/><Relationship Id="rId532" Type="http://schemas.openxmlformats.org/officeDocument/2006/relationships/hyperlink" Target="https://bowling.lexerbowling.com/bowlingdelapraille/liguesgb2023-2024/tm00B.htm" TargetMode="External"/><Relationship Id="rId574" Type="http://schemas.openxmlformats.org/officeDocument/2006/relationships/hyperlink" Target="https://bowling.lexerbowling.com/bowlingdelapraille/liguesgb2023-2024/pl002.htm" TargetMode="External"/><Relationship Id="rId171" Type="http://schemas.openxmlformats.org/officeDocument/2006/relationships/hyperlink" Target="https://bowling.lexerbowling.com/bowlingdelapraille/liguesgb2023-2024/tm008.htm" TargetMode="External"/><Relationship Id="rId227" Type="http://schemas.openxmlformats.org/officeDocument/2006/relationships/hyperlink" Target="https://bowling.lexerbowling.com/bowlingdelapraille/liguesgb2023-2024/tm004.htm" TargetMode="External"/><Relationship Id="rId269" Type="http://schemas.openxmlformats.org/officeDocument/2006/relationships/hyperlink" Target="https://bowling.lexerbowling.com/bowlingdelapraille/liguesgb2023-2024/pl007.htm" TargetMode="External"/><Relationship Id="rId434" Type="http://schemas.openxmlformats.org/officeDocument/2006/relationships/hyperlink" Target="https://bowling.lexerbowling.com/bowlingdelapraille/liguesgb2023-2024/pl008.htm" TargetMode="External"/><Relationship Id="rId476" Type="http://schemas.openxmlformats.org/officeDocument/2006/relationships/hyperlink" Target="https://bowling.lexerbowling.com/bowlingdelapraille/liguesgb2023-2024/pl025.htm" TargetMode="External"/><Relationship Id="rId641" Type="http://schemas.openxmlformats.org/officeDocument/2006/relationships/hyperlink" Target="https://bowling.lexerbowling.com/bowlingdelapraille/liguesgb2023-2024/tm008.htm" TargetMode="External"/><Relationship Id="rId33" Type="http://schemas.openxmlformats.org/officeDocument/2006/relationships/hyperlink" Target="https://bowling.lexerbowling.com/bowlingdelapraille/liguesgb2023-2024/pl016.htm" TargetMode="External"/><Relationship Id="rId129" Type="http://schemas.openxmlformats.org/officeDocument/2006/relationships/hyperlink" Target="https://bowling.lexerbowling.com/bowlingdelapraille/liguesgb2023-2024/pl00D.htm" TargetMode="External"/><Relationship Id="rId280" Type="http://schemas.openxmlformats.org/officeDocument/2006/relationships/hyperlink" Target="https://bowling.lexerbowling.com/bowlingdelapraille/liguesgb2023-2024/pl00F.htm" TargetMode="External"/><Relationship Id="rId336" Type="http://schemas.openxmlformats.org/officeDocument/2006/relationships/hyperlink" Target="https://bowling.lexerbowling.com/bowlingdelapraille/liguesgb2023-2024/pl004.htm" TargetMode="External"/><Relationship Id="rId501" Type="http://schemas.openxmlformats.org/officeDocument/2006/relationships/hyperlink" Target="https://bowling.lexerbowling.com/bowlingdelapraille/liguesgb2023-2024/tm002.htm" TargetMode="External"/><Relationship Id="rId543" Type="http://schemas.openxmlformats.org/officeDocument/2006/relationships/hyperlink" Target="https://bowling.lexerbowling.com/bowlingdelapraille/liguesgb2023-2024/tm007.htm" TargetMode="External"/><Relationship Id="rId75" Type="http://schemas.openxmlformats.org/officeDocument/2006/relationships/hyperlink" Target="https://bowling.lexerbowling.com/bowlingdelapraille/liguesgb2023-2024/tm00A.htm" TargetMode="External"/><Relationship Id="rId140" Type="http://schemas.openxmlformats.org/officeDocument/2006/relationships/hyperlink" Target="https://bowling.lexerbowling.com/bowlingdelapraille/liguesgb2023-2024/pl02A.htm" TargetMode="External"/><Relationship Id="rId182" Type="http://schemas.openxmlformats.org/officeDocument/2006/relationships/hyperlink" Target="https://bowling.lexerbowling.com/bowlingdelapraille/liguesgb2023-2024/tm009.htm" TargetMode="External"/><Relationship Id="rId378" Type="http://schemas.openxmlformats.org/officeDocument/2006/relationships/hyperlink" Target="https://bowling.lexerbowling.com/bowlingdelapraille/liguesgb2023-2024/tm005.htm" TargetMode="External"/><Relationship Id="rId403" Type="http://schemas.openxmlformats.org/officeDocument/2006/relationships/hyperlink" Target="https://bowling.lexerbowling.com/bowlingdelapraille/liguesgb2023-2024/tm003.htm" TargetMode="External"/><Relationship Id="rId585" Type="http://schemas.openxmlformats.org/officeDocument/2006/relationships/hyperlink" Target="https://bowling.lexerbowling.com/bowlingdelapraille/liguesgb2023-2024/tm009.htm" TargetMode="External"/><Relationship Id="rId6" Type="http://schemas.openxmlformats.org/officeDocument/2006/relationships/hyperlink" Target="https://bowling.lexerbowling.com/bowlingdelapraille/liguesgb2023-2024/pl005.htm" TargetMode="External"/><Relationship Id="rId238" Type="http://schemas.openxmlformats.org/officeDocument/2006/relationships/hyperlink" Target="https://bowling.lexerbowling.com/bowlingdelapraille/liguesgb2023-2024/tm00C.htm" TargetMode="External"/><Relationship Id="rId445" Type="http://schemas.openxmlformats.org/officeDocument/2006/relationships/hyperlink" Target="https://bowling.lexerbowling.com/bowlingdelapraille/liguesgb2023-2024/pl028.htm" TargetMode="External"/><Relationship Id="rId487" Type="http://schemas.openxmlformats.org/officeDocument/2006/relationships/hyperlink" Target="https://bowling.lexerbowling.com/bowlingdelapraille/liguesgb2023-2024/tm003.htm" TargetMode="External"/><Relationship Id="rId610" Type="http://schemas.openxmlformats.org/officeDocument/2006/relationships/hyperlink" Target="https://bowling.lexerbowling.com/bowlingdelapraille/liguesgb2023-2024/pl033.htm" TargetMode="External"/><Relationship Id="rId652" Type="http://schemas.openxmlformats.org/officeDocument/2006/relationships/hyperlink" Target="https://bowling.lexerbowling.com/bowlingdelapraille/liguesgb2023-2024/pl02F.htm" TargetMode="External"/><Relationship Id="rId291" Type="http://schemas.openxmlformats.org/officeDocument/2006/relationships/hyperlink" Target="https://bowling.lexerbowling.com/bowlingdelapraille/liguesgb2023-2024/pl02D.htm" TargetMode="External"/><Relationship Id="rId305" Type="http://schemas.openxmlformats.org/officeDocument/2006/relationships/hyperlink" Target="https://bowling.lexerbowling.com/bowlingdelapraille/liguesgb2023-2024/pl039.htm" TargetMode="External"/><Relationship Id="rId347" Type="http://schemas.openxmlformats.org/officeDocument/2006/relationships/hyperlink" Target="https://bowling.lexerbowling.com/bowlingdelapraille/liguesgb2023-2024/pl00D.htm" TargetMode="External"/><Relationship Id="rId512" Type="http://schemas.openxmlformats.org/officeDocument/2006/relationships/hyperlink" Target="https://bowling.lexerbowling.com/bowlingdelapraille/liguesgb2023-2024/tm008.htm" TargetMode="External"/><Relationship Id="rId44" Type="http://schemas.openxmlformats.org/officeDocument/2006/relationships/hyperlink" Target="https://bowling.lexerbowling.com/bowlingdelapraille/liguesgb2023-2024/tm00B.htm" TargetMode="External"/><Relationship Id="rId86" Type="http://schemas.openxmlformats.org/officeDocument/2006/relationships/hyperlink" Target="https://bowling.lexerbowling.com/bowlingdelapraille/liguesgb2023-2024/pl039.htm" TargetMode="External"/><Relationship Id="rId151" Type="http://schemas.openxmlformats.org/officeDocument/2006/relationships/hyperlink" Target="https://bowling.lexerbowling.com/bowlingdelapraille/liguesgb2023-2024/pl027.htm" TargetMode="External"/><Relationship Id="rId389" Type="http://schemas.openxmlformats.org/officeDocument/2006/relationships/hyperlink" Target="https://bowling.lexerbowling.com/bowlingdelapraille/liguesgb2023-2024/tm002.htm" TargetMode="External"/><Relationship Id="rId554" Type="http://schemas.openxmlformats.org/officeDocument/2006/relationships/hyperlink" Target="https://bowling.lexerbowling.com/bowlingdelapraille/liguesgb2023-2024/pl017.htm" TargetMode="External"/><Relationship Id="rId596" Type="http://schemas.openxmlformats.org/officeDocument/2006/relationships/hyperlink" Target="https://bowling.lexerbowling.com/bowlingdelapraille/liguesgb2023-2024/pl00D.htm" TargetMode="External"/><Relationship Id="rId193" Type="http://schemas.openxmlformats.org/officeDocument/2006/relationships/hyperlink" Target="https://bowling.lexerbowling.com/bowlingdelapraille/liguesgb2023-2024/tm006.htm" TargetMode="External"/><Relationship Id="rId207" Type="http://schemas.openxmlformats.org/officeDocument/2006/relationships/hyperlink" Target="https://bowling.lexerbowling.com/bowlingdelapraille/liguesgb2023-2024/tm001.htm" TargetMode="External"/><Relationship Id="rId249" Type="http://schemas.openxmlformats.org/officeDocument/2006/relationships/hyperlink" Target="https://bowling.lexerbowling.com/bowlingdelapraille/liguesgb2023-2024/tm004.htm" TargetMode="External"/><Relationship Id="rId414" Type="http://schemas.openxmlformats.org/officeDocument/2006/relationships/hyperlink" Target="https://bowling.lexerbowling.com/bowlingdelapraille/liguesgb2023-2024/tm008.htm" TargetMode="External"/><Relationship Id="rId456" Type="http://schemas.openxmlformats.org/officeDocument/2006/relationships/hyperlink" Target="https://bowling.lexerbowling.com/bowlingdelapraille/liguesgb2023-2024/pl00C.htm" TargetMode="External"/><Relationship Id="rId498" Type="http://schemas.openxmlformats.org/officeDocument/2006/relationships/hyperlink" Target="https://bowling.lexerbowling.com/bowlingdelapraille/liguesgb2023-2024/tm00B.htm" TargetMode="External"/><Relationship Id="rId621" Type="http://schemas.openxmlformats.org/officeDocument/2006/relationships/hyperlink" Target="https://bowling.lexerbowling.com/bowlingdelapraille/liguesgb2023-2024/tm004.htm" TargetMode="External"/><Relationship Id="rId13" Type="http://schemas.openxmlformats.org/officeDocument/2006/relationships/hyperlink" Target="https://bowling.lexerbowling.com/bowlingdelapraille/liguesgb2023-2024/pl017.htm" TargetMode="External"/><Relationship Id="rId109" Type="http://schemas.openxmlformats.org/officeDocument/2006/relationships/hyperlink" Target="https://bowling.lexerbowling.com/bowlingdelapraille/liguesgb2023-2024/pl01A.htm" TargetMode="External"/><Relationship Id="rId260" Type="http://schemas.openxmlformats.org/officeDocument/2006/relationships/hyperlink" Target="https://bowling.lexerbowling.com/bowlingdelapraille/liguesgb2023-2024/tm00D.htm" TargetMode="External"/><Relationship Id="rId316" Type="http://schemas.openxmlformats.org/officeDocument/2006/relationships/hyperlink" Target="https://bowling.lexerbowling.com/bowlingdelapraille/liguesgb2023-2024/pl02F.htm" TargetMode="External"/><Relationship Id="rId523" Type="http://schemas.openxmlformats.org/officeDocument/2006/relationships/hyperlink" Target="https://bowling.lexerbowling.com/bowlingdelapraille/liguesgb2023-2024/tm00D.htm" TargetMode="External"/><Relationship Id="rId55" Type="http://schemas.openxmlformats.org/officeDocument/2006/relationships/hyperlink" Target="https://bowling.lexerbowling.com/bowlingdelapraille/liguesgb2023-2024/tm007.htm" TargetMode="External"/><Relationship Id="rId97" Type="http://schemas.openxmlformats.org/officeDocument/2006/relationships/hyperlink" Target="https://bowling.lexerbowling.com/bowlingdelapraille/liguesgb2023-2024/tm00D.htm" TargetMode="External"/><Relationship Id="rId120" Type="http://schemas.openxmlformats.org/officeDocument/2006/relationships/hyperlink" Target="https://bowling.lexerbowling.com/bowlingdelapraille/liguesgb2023-2024/pl005.htm" TargetMode="External"/><Relationship Id="rId358" Type="http://schemas.openxmlformats.org/officeDocument/2006/relationships/hyperlink" Target="https://bowling.lexerbowling.com/bowlingdelapraille/liguesgb2023-2024/pl02A.htm" TargetMode="External"/><Relationship Id="rId565" Type="http://schemas.openxmlformats.org/officeDocument/2006/relationships/hyperlink" Target="https://bowling.lexerbowling.com/bowlingdelapraille/liguesgb2023-2024/tm002.htm" TargetMode="External"/><Relationship Id="rId162" Type="http://schemas.openxmlformats.org/officeDocument/2006/relationships/hyperlink" Target="https://bowling.lexerbowling.com/bowlingdelapraille/liguesgb2023-2024/tm00C.htm" TargetMode="External"/><Relationship Id="rId218" Type="http://schemas.openxmlformats.org/officeDocument/2006/relationships/hyperlink" Target="https://bowling.lexerbowling.com/bowlingdelapraille/liguesgb2023-2024/tm007.htm" TargetMode="External"/><Relationship Id="rId425" Type="http://schemas.openxmlformats.org/officeDocument/2006/relationships/hyperlink" Target="https://bowling.lexerbowling.com/bowlingdelapraille/liguesgb2023-2024/tm00D.htm" TargetMode="External"/><Relationship Id="rId467" Type="http://schemas.openxmlformats.org/officeDocument/2006/relationships/hyperlink" Target="https://bowling.lexerbowling.com/bowlingdelapraille/liguesgb2023-2024/pl021.htm" TargetMode="External"/><Relationship Id="rId632" Type="http://schemas.openxmlformats.org/officeDocument/2006/relationships/hyperlink" Target="https://bowling.lexerbowling.com/bowlingdelapraille/liguesgb2023-2024/pl025.htm" TargetMode="External"/><Relationship Id="rId271" Type="http://schemas.openxmlformats.org/officeDocument/2006/relationships/hyperlink" Target="https://bowling.lexerbowling.com/bowlingdelapraille/liguesgb2023-2024/pl017.htm" TargetMode="External"/><Relationship Id="rId24" Type="http://schemas.openxmlformats.org/officeDocument/2006/relationships/hyperlink" Target="https://bowling.lexerbowling.com/bowlingdelapraille/liguesgb2023-2024/pl02C.htm" TargetMode="External"/><Relationship Id="rId66" Type="http://schemas.openxmlformats.org/officeDocument/2006/relationships/hyperlink" Target="https://bowling.lexerbowling.com/bowlingdelapraille/liguesgb2023-2024/tm00C.htm" TargetMode="External"/><Relationship Id="rId131" Type="http://schemas.openxmlformats.org/officeDocument/2006/relationships/hyperlink" Target="https://bowling.lexerbowling.com/bowlingdelapraille/liguesgb2023-2024/pl038.htm" TargetMode="External"/><Relationship Id="rId327" Type="http://schemas.openxmlformats.org/officeDocument/2006/relationships/hyperlink" Target="https://bowling.lexerbowling.com/bowlingdelapraille/liguesgb2023-2024/pl01A.htm" TargetMode="External"/><Relationship Id="rId369" Type="http://schemas.openxmlformats.org/officeDocument/2006/relationships/hyperlink" Target="https://bowling.lexerbowling.com/bowlingdelapraille/liguesgb2023-2024/pl027.htm" TargetMode="External"/><Relationship Id="rId534" Type="http://schemas.openxmlformats.org/officeDocument/2006/relationships/hyperlink" Target="https://bowling.lexerbowling.com/bowlingdelapraille/liguesgb2023-2024/tm008.htm" TargetMode="External"/><Relationship Id="rId576" Type="http://schemas.openxmlformats.org/officeDocument/2006/relationships/hyperlink" Target="https://bowling.lexerbowling.com/bowlingdelapraille/liguesgb2023-2024/pl00F.htm" TargetMode="External"/><Relationship Id="rId173" Type="http://schemas.openxmlformats.org/officeDocument/2006/relationships/hyperlink" Target="https://bowling.lexerbowling.com/bowlingdelapraille/liguesgb2023-2024/tm004.htm" TargetMode="External"/><Relationship Id="rId229" Type="http://schemas.openxmlformats.org/officeDocument/2006/relationships/hyperlink" Target="https://bowling.lexerbowling.com/bowlingdelapraille/liguesgb2023-2024/tm009.htm" TargetMode="External"/><Relationship Id="rId380" Type="http://schemas.openxmlformats.org/officeDocument/2006/relationships/hyperlink" Target="https://bowling.lexerbowling.com/bowlingdelapraille/liguesgb2023-2024/tm008.htm" TargetMode="External"/><Relationship Id="rId436" Type="http://schemas.openxmlformats.org/officeDocument/2006/relationships/hyperlink" Target="https://bowling.lexerbowling.com/bowlingdelapraille/liguesgb2023-2024/pl020.htm" TargetMode="External"/><Relationship Id="rId601" Type="http://schemas.openxmlformats.org/officeDocument/2006/relationships/hyperlink" Target="https://bowling.lexerbowling.com/bowlingdelapraille/liguesgb2023-2024/tm009.htm" TargetMode="External"/><Relationship Id="rId643" Type="http://schemas.openxmlformats.org/officeDocument/2006/relationships/hyperlink" Target="https://bowling.lexerbowling.com/bowlingdelapraille/liguesgb2023-2024/tm00D.htm" TargetMode="External"/><Relationship Id="rId240" Type="http://schemas.openxmlformats.org/officeDocument/2006/relationships/hyperlink" Target="https://bowling.lexerbowling.com/bowlingdelapraille/liguesgb2023-2024/tm009.htm" TargetMode="External"/><Relationship Id="rId478" Type="http://schemas.openxmlformats.org/officeDocument/2006/relationships/hyperlink" Target="https://bowling.lexerbowling.com/bowlingdelapraille/liguesgb2023-2024/pl016.htm" TargetMode="External"/><Relationship Id="rId35" Type="http://schemas.openxmlformats.org/officeDocument/2006/relationships/hyperlink" Target="https://bowling.lexerbowling.com/bowlingdelapraille/liguesgb2023-2024/pl032.htm" TargetMode="External"/><Relationship Id="rId77" Type="http://schemas.openxmlformats.org/officeDocument/2006/relationships/hyperlink" Target="https://bowling.lexerbowling.com/bowlingdelapraille/liguesgb2023-2024/tm00A.htm" TargetMode="External"/><Relationship Id="rId100" Type="http://schemas.openxmlformats.org/officeDocument/2006/relationships/hyperlink" Target="https://bowling.lexerbowling.com/bowlingdelapraille/liguesgb2023-2024/tm008.htm" TargetMode="External"/><Relationship Id="rId282" Type="http://schemas.openxmlformats.org/officeDocument/2006/relationships/hyperlink" Target="https://bowling.lexerbowling.com/bowlingdelapraille/liguesgb2023-2024/pl00B.htm" TargetMode="External"/><Relationship Id="rId338" Type="http://schemas.openxmlformats.org/officeDocument/2006/relationships/hyperlink" Target="https://bowling.lexerbowling.com/bowlingdelapraille/liguesgb2023-2024/pl005.htm" TargetMode="External"/><Relationship Id="rId503" Type="http://schemas.openxmlformats.org/officeDocument/2006/relationships/hyperlink" Target="https://bowling.lexerbowling.com/bowlingdelapraille/liguesgb2023-2024/tm004.htm" TargetMode="External"/><Relationship Id="rId545" Type="http://schemas.openxmlformats.org/officeDocument/2006/relationships/hyperlink" Target="https://bowling.lexerbowling.com/bowlingdelapraille/liguesgb2023-2024/tm005.htm" TargetMode="External"/><Relationship Id="rId587" Type="http://schemas.openxmlformats.org/officeDocument/2006/relationships/hyperlink" Target="https://bowling.lexerbowling.com/bowlingdelapraille/liguesgb2023-2024/tm008.htm" TargetMode="External"/><Relationship Id="rId8" Type="http://schemas.openxmlformats.org/officeDocument/2006/relationships/hyperlink" Target="https://bowling.lexerbowling.com/bowlingdelapraille/liguesgb2023-2024/pl002.htm" TargetMode="External"/><Relationship Id="rId142" Type="http://schemas.openxmlformats.org/officeDocument/2006/relationships/hyperlink" Target="https://bowling.lexerbowling.com/bowlingdelapraille/liguesgb2023-2024/pl034.htm" TargetMode="External"/><Relationship Id="rId184" Type="http://schemas.openxmlformats.org/officeDocument/2006/relationships/hyperlink" Target="https://bowling.lexerbowling.com/bowlingdelapraille/liguesgb2023-2024/tm009.htm" TargetMode="External"/><Relationship Id="rId391" Type="http://schemas.openxmlformats.org/officeDocument/2006/relationships/hyperlink" Target="https://bowling.lexerbowling.com/bowlingdelapraille/liguesgb2023-2024/tm002.htm" TargetMode="External"/><Relationship Id="rId405" Type="http://schemas.openxmlformats.org/officeDocument/2006/relationships/hyperlink" Target="https://bowling.lexerbowling.com/bowlingdelapraille/liguesgb2023-2024/tm00C.htm" TargetMode="External"/><Relationship Id="rId447" Type="http://schemas.openxmlformats.org/officeDocument/2006/relationships/hyperlink" Target="https://bowling.lexerbowling.com/bowlingdelapraille/liguesgb2023-2024/pl006.htm" TargetMode="External"/><Relationship Id="rId612" Type="http://schemas.openxmlformats.org/officeDocument/2006/relationships/hyperlink" Target="https://bowling.lexerbowling.com/bowlingdelapraille/liguesgb2023-2024/pl014.htm" TargetMode="External"/><Relationship Id="rId251" Type="http://schemas.openxmlformats.org/officeDocument/2006/relationships/hyperlink" Target="https://bowling.lexerbowling.com/bowlingdelapraille/liguesgb2023-2024/tm008.htm" TargetMode="External"/><Relationship Id="rId489" Type="http://schemas.openxmlformats.org/officeDocument/2006/relationships/hyperlink" Target="https://bowling.lexerbowling.com/bowlingdelapraille/liguesgb2023-2024/tm009.htm" TargetMode="External"/><Relationship Id="rId654" Type="http://schemas.openxmlformats.org/officeDocument/2006/relationships/printerSettings" Target="../printerSettings/printerSettings14.bin"/><Relationship Id="rId46" Type="http://schemas.openxmlformats.org/officeDocument/2006/relationships/hyperlink" Target="https://bowling.lexerbowling.com/bowlingdelapraille/liguesgb2023-2024/tm009.htm" TargetMode="External"/><Relationship Id="rId293" Type="http://schemas.openxmlformats.org/officeDocument/2006/relationships/hyperlink" Target="https://bowling.lexerbowling.com/bowlingdelapraille/liguesgb2023-2024/pl024.htm" TargetMode="External"/><Relationship Id="rId307" Type="http://schemas.openxmlformats.org/officeDocument/2006/relationships/hyperlink" Target="https://bowling.lexerbowling.com/bowlingdelapraille/liguesgb2023-2024/pl015.htm" TargetMode="External"/><Relationship Id="rId349" Type="http://schemas.openxmlformats.org/officeDocument/2006/relationships/hyperlink" Target="https://bowling.lexerbowling.com/bowlingdelapraille/liguesgb2023-2024/pl038.htm" TargetMode="External"/><Relationship Id="rId514" Type="http://schemas.openxmlformats.org/officeDocument/2006/relationships/hyperlink" Target="https://bowling.lexerbowling.com/bowlingdelapraille/liguesgb2023-2024/tm00C.htm" TargetMode="External"/><Relationship Id="rId556" Type="http://schemas.openxmlformats.org/officeDocument/2006/relationships/hyperlink" Target="https://bowling.lexerbowling.com/bowlingdelapraille/liguesgb2023-2024/pl001.htm" TargetMode="External"/><Relationship Id="rId88" Type="http://schemas.openxmlformats.org/officeDocument/2006/relationships/hyperlink" Target="https://bowling.lexerbowling.com/bowlingdelapraille/liguesgb2023-2024/pl01E.htm" TargetMode="External"/><Relationship Id="rId111" Type="http://schemas.openxmlformats.org/officeDocument/2006/relationships/hyperlink" Target="https://bowling.lexerbowling.com/bowlingdelapraille/liguesgb2023-2024/pl007.htm" TargetMode="External"/><Relationship Id="rId153" Type="http://schemas.openxmlformats.org/officeDocument/2006/relationships/hyperlink" Target="https://bowling.lexerbowling.com/bowlingdelapraille/liguesgb2023-2024/pl01D.htm" TargetMode="External"/><Relationship Id="rId195" Type="http://schemas.openxmlformats.org/officeDocument/2006/relationships/hyperlink" Target="https://bowling.lexerbowling.com/bowlingdelapraille/liguesgb2023-2024/tm00B.htm" TargetMode="External"/><Relationship Id="rId209" Type="http://schemas.openxmlformats.org/officeDocument/2006/relationships/hyperlink" Target="https://bowling.lexerbowling.com/bowlingdelapraille/liguesgb2023-2024/tm00C.htm" TargetMode="External"/><Relationship Id="rId360" Type="http://schemas.openxmlformats.org/officeDocument/2006/relationships/hyperlink" Target="https://bowling.lexerbowling.com/bowlingdelapraille/liguesgb2023-2024/pl034.htm" TargetMode="External"/><Relationship Id="rId416" Type="http://schemas.openxmlformats.org/officeDocument/2006/relationships/hyperlink" Target="https://bowling.lexerbowling.com/bowlingdelapraille/liguesgb2023-2024/tm00D.htm" TargetMode="External"/><Relationship Id="rId598" Type="http://schemas.openxmlformats.org/officeDocument/2006/relationships/hyperlink" Target="https://bowling.lexerbowling.com/bowlingdelapraille/liguesgb2023-2024/pl009.htm" TargetMode="External"/><Relationship Id="rId220" Type="http://schemas.openxmlformats.org/officeDocument/2006/relationships/hyperlink" Target="https://bowling.lexerbowling.com/bowlingdelapraille/liguesgb2023-2024/tm007.htm" TargetMode="External"/><Relationship Id="rId458" Type="http://schemas.openxmlformats.org/officeDocument/2006/relationships/hyperlink" Target="https://bowling.lexerbowling.com/bowlingdelapraille/liguesgb2023-2024/pl009.htm" TargetMode="External"/><Relationship Id="rId623" Type="http://schemas.openxmlformats.org/officeDocument/2006/relationships/hyperlink" Target="https://bowling.lexerbowling.com/bowlingdelapraille/liguesgb2023-2024/tm008.htm" TargetMode="External"/><Relationship Id="rId15" Type="http://schemas.openxmlformats.org/officeDocument/2006/relationships/hyperlink" Target="https://bowling.lexerbowling.com/bowlingdelapraille/liguesgb2023-2024/pl018.htm" TargetMode="External"/><Relationship Id="rId57" Type="http://schemas.openxmlformats.org/officeDocument/2006/relationships/hyperlink" Target="https://bowling.lexerbowling.com/bowlingdelapraille/liguesgb2023-2024/tm007.htm" TargetMode="External"/><Relationship Id="rId262" Type="http://schemas.openxmlformats.org/officeDocument/2006/relationships/hyperlink" Target="https://bowling.lexerbowling.com/bowlingdelapraille/liguesgb2023-2024/tm006.htm" TargetMode="External"/><Relationship Id="rId318" Type="http://schemas.openxmlformats.org/officeDocument/2006/relationships/hyperlink" Target="https://bowling.lexerbowling.com/bowlingdelapraille/liguesgb2023-2024/pl03A.htm" TargetMode="External"/><Relationship Id="rId525" Type="http://schemas.openxmlformats.org/officeDocument/2006/relationships/hyperlink" Target="https://bowling.lexerbowling.com/bowlingdelapraille/liguesgb2023-2024/tm004.htm" TargetMode="External"/><Relationship Id="rId567" Type="http://schemas.openxmlformats.org/officeDocument/2006/relationships/hyperlink" Target="https://bowling.lexerbowling.com/bowlingdelapraille/liguesgb2023-2024/tm009.htm" TargetMode="External"/><Relationship Id="rId99" Type="http://schemas.openxmlformats.org/officeDocument/2006/relationships/hyperlink" Target="https://bowling.lexerbowling.com/bowlingdelapraille/liguesgb2023-2024/pl01B.htm" TargetMode="External"/><Relationship Id="rId122" Type="http://schemas.openxmlformats.org/officeDocument/2006/relationships/hyperlink" Target="https://bowling.lexerbowling.com/bowlingdelapraille/liguesgb2023-2024/pl00F.htm" TargetMode="External"/><Relationship Id="rId164" Type="http://schemas.openxmlformats.org/officeDocument/2006/relationships/hyperlink" Target="https://bowling.lexerbowling.com/bowlingdelapraille/liguesgb2023-2024/tm007.htm" TargetMode="External"/><Relationship Id="rId371" Type="http://schemas.openxmlformats.org/officeDocument/2006/relationships/hyperlink" Target="https://bowling.lexerbowling.com/bowlingdelapraille/liguesgb2023-2024/pl01D.htm" TargetMode="External"/><Relationship Id="rId427" Type="http://schemas.openxmlformats.org/officeDocument/2006/relationships/hyperlink" Target="https://bowling.lexerbowling.com/bowlingdelapraille/liguesgb2023-2024/tm00D.htm" TargetMode="External"/><Relationship Id="rId469" Type="http://schemas.openxmlformats.org/officeDocument/2006/relationships/hyperlink" Target="https://bowling.lexerbowling.com/bowlingdelapraille/liguesgb2023-2024/pl033.htm" TargetMode="External"/><Relationship Id="rId634" Type="http://schemas.openxmlformats.org/officeDocument/2006/relationships/hyperlink" Target="https://bowling.lexerbowling.com/bowlingdelapraille/liguesgb2023-2024/pl015.htm" TargetMode="External"/><Relationship Id="rId26" Type="http://schemas.openxmlformats.org/officeDocument/2006/relationships/hyperlink" Target="https://bowling.lexerbowling.com/bowlingdelapraille/liguesgb2023-2024/pl01C.htm" TargetMode="External"/><Relationship Id="rId231" Type="http://schemas.openxmlformats.org/officeDocument/2006/relationships/hyperlink" Target="https://bowling.lexerbowling.com/bowlingdelapraille/liguesgb2023-2024/tm009.htm" TargetMode="External"/><Relationship Id="rId273" Type="http://schemas.openxmlformats.org/officeDocument/2006/relationships/hyperlink" Target="https://bowling.lexerbowling.com/bowlingdelapraille/liguesgb2023-2024/pl018.htm" TargetMode="External"/><Relationship Id="rId329" Type="http://schemas.openxmlformats.org/officeDocument/2006/relationships/hyperlink" Target="https://bowling.lexerbowling.com/bowlingdelapraille/liguesgb2023-2024/pl007.htm" TargetMode="External"/><Relationship Id="rId480" Type="http://schemas.openxmlformats.org/officeDocument/2006/relationships/hyperlink" Target="https://bowling.lexerbowling.com/bowlingdelapraille/liguesgb2023-2024/pl026.htm" TargetMode="External"/><Relationship Id="rId536" Type="http://schemas.openxmlformats.org/officeDocument/2006/relationships/hyperlink" Target="https://bowling.lexerbowling.com/bowlingdelapraille/liguesgb2023-2024/tm00D.htm" TargetMode="External"/><Relationship Id="rId68" Type="http://schemas.openxmlformats.org/officeDocument/2006/relationships/hyperlink" Target="https://bowling.lexerbowling.com/bowlingdelapraille/liguesgb2023-2024/tm008.htm" TargetMode="External"/><Relationship Id="rId133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tm004.htm" TargetMode="External"/><Relationship Id="rId340" Type="http://schemas.openxmlformats.org/officeDocument/2006/relationships/hyperlink" Target="https://bowling.lexerbowling.com/bowlingdelapraille/liguesgb2023-2024/pl00F.htm" TargetMode="External"/><Relationship Id="rId578" Type="http://schemas.openxmlformats.org/officeDocument/2006/relationships/hyperlink" Target="https://bowling.lexerbowling.com/bowlingdelapraille/liguesgb2023-2024/pl00B.htm" TargetMode="External"/><Relationship Id="rId200" Type="http://schemas.openxmlformats.org/officeDocument/2006/relationships/hyperlink" Target="https://bowling.lexerbowling.com/bowlingdelapraille/liguesgb2023-2024/tm006.htm" TargetMode="External"/><Relationship Id="rId382" Type="http://schemas.openxmlformats.org/officeDocument/2006/relationships/hyperlink" Target="https://bowling.lexerbowling.com/bowlingdelapraille/liguesgb2023-2024/tm003.htm" TargetMode="External"/><Relationship Id="rId438" Type="http://schemas.openxmlformats.org/officeDocument/2006/relationships/hyperlink" Target="https://bowling.lexerbowling.com/bowlingdelapraille/liguesgb2023-2024/pl02B.htm" TargetMode="External"/><Relationship Id="rId603" Type="http://schemas.openxmlformats.org/officeDocument/2006/relationships/hyperlink" Target="https://bowling.lexerbowling.com/bowlingdelapraille/liguesgb2023-2024/tm003.htm" TargetMode="External"/><Relationship Id="rId645" Type="http://schemas.openxmlformats.org/officeDocument/2006/relationships/hyperlink" Target="https://bowling.lexerbowling.com/bowlingdelapraille/liguesgb2023-2024/tm00D.htm" TargetMode="External"/><Relationship Id="rId242" Type="http://schemas.openxmlformats.org/officeDocument/2006/relationships/hyperlink" Target="https://bowling.lexerbowling.com/bowlingdelapraille/liguesgb2023-2024/tm007.htm" TargetMode="External"/><Relationship Id="rId284" Type="http://schemas.openxmlformats.org/officeDocument/2006/relationships/hyperlink" Target="https://bowling.lexerbowling.com/bowlingdelapraille/liguesgb2023-2024/pl022.htm" TargetMode="External"/><Relationship Id="rId491" Type="http://schemas.openxmlformats.org/officeDocument/2006/relationships/hyperlink" Target="https://bowling.lexerbowling.com/bowlingdelapraille/liguesgb2023-2024/tm00C.htm" TargetMode="External"/><Relationship Id="rId505" Type="http://schemas.openxmlformats.org/officeDocument/2006/relationships/hyperlink" Target="https://bowling.lexerbowling.com/bowlingdelapraille/liguesgb2023-2024/tm009.htm" TargetMode="External"/><Relationship Id="rId37" Type="http://schemas.openxmlformats.org/officeDocument/2006/relationships/hyperlink" Target="https://bowling.lexerbowling.com/bowlingdelapraille/liguesgb2023-2024/pl015.htm" TargetMode="External"/><Relationship Id="rId79" Type="http://schemas.openxmlformats.org/officeDocument/2006/relationships/hyperlink" Target="https://bowling.lexerbowling.com/bowlingdelapraille/liguesgb2023-2024/tm00D.htm" TargetMode="External"/><Relationship Id="rId102" Type="http://schemas.openxmlformats.org/officeDocument/2006/relationships/hyperlink" Target="https://bowling.lexerbowling.com/bowlingdelapraille/liguesgb2023-2024/tm007.htm" TargetMode="External"/><Relationship Id="rId144" Type="http://schemas.openxmlformats.org/officeDocument/2006/relationships/hyperlink" Target="https://bowling.lexerbowling.com/bowlingdelapraille/liguesgb2023-2024/pl011.htm" TargetMode="External"/><Relationship Id="rId547" Type="http://schemas.openxmlformats.org/officeDocument/2006/relationships/hyperlink" Target="https://bowling.lexerbowling.com/bowlingdelapraille/liguesgb2023-2024/tm003.htm" TargetMode="External"/><Relationship Id="rId589" Type="http://schemas.openxmlformats.org/officeDocument/2006/relationships/hyperlink" Target="https://bowling.lexerbowling.com/bowlingdelapraille/liguesgb2023-2024/tm004.htm" TargetMode="External"/><Relationship Id="rId90" Type="http://schemas.openxmlformats.org/officeDocument/2006/relationships/hyperlink" Target="https://bowling.lexerbowling.com/bowlingdelapraille/liguesgb2023-2024/pl024.htm" TargetMode="External"/><Relationship Id="rId186" Type="http://schemas.openxmlformats.org/officeDocument/2006/relationships/hyperlink" Target="https://bowling.lexerbowling.com/bowlingdelapraille/liguesgb2023-2024/tm00D.htm" TargetMode="External"/><Relationship Id="rId351" Type="http://schemas.openxmlformats.org/officeDocument/2006/relationships/hyperlink" Target="https://bowling.lexerbowling.com/bowlingdelapraille/liguesgb2023-2024/pl02D.htm" TargetMode="External"/><Relationship Id="rId393" Type="http://schemas.openxmlformats.org/officeDocument/2006/relationships/hyperlink" Target="https://bowling.lexerbowling.com/bowlingdelapraille/liguesgb2023-2024/tm004.htm" TargetMode="External"/><Relationship Id="rId407" Type="http://schemas.openxmlformats.org/officeDocument/2006/relationships/hyperlink" Target="https://bowling.lexerbowling.com/bowlingdelapraille/liguesgb2023-2024/tm001.htm" TargetMode="External"/><Relationship Id="rId449" Type="http://schemas.openxmlformats.org/officeDocument/2006/relationships/hyperlink" Target="https://bowling.lexerbowling.com/bowlingdelapraille/liguesgb2023-2024/pl002.htm" TargetMode="External"/><Relationship Id="rId614" Type="http://schemas.openxmlformats.org/officeDocument/2006/relationships/hyperlink" Target="https://bowling.lexerbowling.com/bowlingdelapraille/liguesgb2023-2024/pl003.htm" TargetMode="External"/><Relationship Id="rId211" Type="http://schemas.openxmlformats.org/officeDocument/2006/relationships/hyperlink" Target="https://bowling.lexerbowling.com/bowlingdelapraille/liguesgb2023-2024/tm003.htm" TargetMode="External"/><Relationship Id="rId253" Type="http://schemas.openxmlformats.org/officeDocument/2006/relationships/hyperlink" Target="https://bowling.lexerbowling.com/bowlingdelapraille/liguesgb2023-2024/tm00A.htm" TargetMode="External"/><Relationship Id="rId295" Type="http://schemas.openxmlformats.org/officeDocument/2006/relationships/hyperlink" Target="https://bowling.lexerbowling.com/bowlingdelapraille/liguesgb2023-2024/pl014.htm" TargetMode="External"/><Relationship Id="rId309" Type="http://schemas.openxmlformats.org/officeDocument/2006/relationships/hyperlink" Target="https://bowling.lexerbowling.com/bowlingdelapraille/liguesgb2023-2024/pl027.htm" TargetMode="External"/><Relationship Id="rId460" Type="http://schemas.openxmlformats.org/officeDocument/2006/relationships/hyperlink" Target="https://bowling.lexerbowling.com/bowlingdelapraille/liguesgb2023-2024/pl00A.htm" TargetMode="External"/><Relationship Id="rId516" Type="http://schemas.openxmlformats.org/officeDocument/2006/relationships/hyperlink" Target="https://bowling.lexerbowling.com/bowlingdelapraille/liguesgb2023-2024/tm009.htm" TargetMode="External"/><Relationship Id="rId48" Type="http://schemas.openxmlformats.org/officeDocument/2006/relationships/hyperlink" Target="https://bowling.lexerbowling.com/bowlingdelapraille/liguesgb2023-2024/tm003.htm" TargetMode="External"/><Relationship Id="rId113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19.htm" TargetMode="External"/><Relationship Id="rId558" Type="http://schemas.openxmlformats.org/officeDocument/2006/relationships/hyperlink" Target="https://bowling.lexerbowling.com/bowlingdelapraille/liguesgb2023-2024/pl029.htm" TargetMode="External"/><Relationship Id="rId155" Type="http://schemas.openxmlformats.org/officeDocument/2006/relationships/hyperlink" Target="https://bowling.lexerbowling.com/bowlingdelapraille/liguesgb2023-2024/pl030.htm" TargetMode="External"/><Relationship Id="rId197" Type="http://schemas.openxmlformats.org/officeDocument/2006/relationships/hyperlink" Target="https://bowling.lexerbowling.com/bowlingdelapraille/liguesgb2023-2024/tm00D.htm" TargetMode="External"/><Relationship Id="rId362" Type="http://schemas.openxmlformats.org/officeDocument/2006/relationships/hyperlink" Target="https://bowling.lexerbowling.com/bowlingdelapraille/liguesgb2023-2024/pl011.htm" TargetMode="External"/><Relationship Id="rId418" Type="http://schemas.openxmlformats.org/officeDocument/2006/relationships/hyperlink" Target="https://bowling.lexerbowling.com/bowlingdelapraille/liguesgb2023-2024/tm00A.htm" TargetMode="External"/><Relationship Id="rId625" Type="http://schemas.openxmlformats.org/officeDocument/2006/relationships/hyperlink" Target="https://bowling.lexerbowling.com/bowlingdelapraille/liguesgb2023-2024/tm008.htm" TargetMode="External"/><Relationship Id="rId222" Type="http://schemas.openxmlformats.org/officeDocument/2006/relationships/hyperlink" Target="https://bowling.lexerbowling.com/bowlingdelapraille/liguesgb2023-2024/tm00B.htm" TargetMode="External"/><Relationship Id="rId264" Type="http://schemas.openxmlformats.org/officeDocument/2006/relationships/hyperlink" Target="https://bowling.lexerbowling.com/bowlingdelapraille/liguesgb2023-2024/pl008.htm" TargetMode="External"/><Relationship Id="rId471" Type="http://schemas.openxmlformats.org/officeDocument/2006/relationships/hyperlink" Target="https://bowling.lexerbowling.com/bowlingdelapraille/liguesgb2023-2024/pl01C.htm" TargetMode="External"/><Relationship Id="rId17" Type="http://schemas.openxmlformats.org/officeDocument/2006/relationships/hyperlink" Target="https://bowling.lexerbowling.com/bowlingdelapraille/liguesgb2023-2024/pl037.htm" TargetMode="External"/><Relationship Id="rId59" Type="http://schemas.openxmlformats.org/officeDocument/2006/relationships/hyperlink" Target="https://bowling.lexerbowling.com/bowlingdelapraille/liguesgb2023-2024/tm001.htm" TargetMode="External"/><Relationship Id="rId124" Type="http://schemas.openxmlformats.org/officeDocument/2006/relationships/hyperlink" Target="https://bowling.lexerbowling.com/bowlingdelapraille/liguesgb2023-2024/pl00B.htm" TargetMode="External"/><Relationship Id="rId527" Type="http://schemas.openxmlformats.org/officeDocument/2006/relationships/hyperlink" Target="https://bowling.lexerbowling.com/bowlingdelapraille/liguesgb2023-2024/tm008.htm" TargetMode="External"/><Relationship Id="rId569" Type="http://schemas.openxmlformats.org/officeDocument/2006/relationships/hyperlink" Target="https://bowling.lexerbowling.com/bowlingdelapraille/liguesgb2023-2024/tm00B.htm" TargetMode="External"/><Relationship Id="rId70" Type="http://schemas.openxmlformats.org/officeDocument/2006/relationships/hyperlink" Target="https://bowling.lexerbowling.com/bowlingdelapraille/liguesgb2023-2024/tm001.htm" TargetMode="External"/><Relationship Id="rId166" Type="http://schemas.openxmlformats.org/officeDocument/2006/relationships/hyperlink" Target="https://bowling.lexerbowling.com/bowlingdelapraille/liguesgb2023-2024/tm002.htm" TargetMode="External"/><Relationship Id="rId331" Type="http://schemas.openxmlformats.org/officeDocument/2006/relationships/hyperlink" Target="https://bowling.lexerbowling.com/bowlingdelapraille/liguesgb2023-2024/pl017.htm" TargetMode="External"/><Relationship Id="rId373" Type="http://schemas.openxmlformats.org/officeDocument/2006/relationships/hyperlink" Target="https://bowling.lexerbowling.com/bowlingdelapraille/liguesgb2023-2024/pl030.htm" TargetMode="External"/><Relationship Id="rId429" Type="http://schemas.openxmlformats.org/officeDocument/2006/relationships/hyperlink" Target="https://bowling.lexerbowling.com/bowlingdelapraille/liguesgb2023-2024/tm00C.htm" TargetMode="External"/><Relationship Id="rId580" Type="http://schemas.openxmlformats.org/officeDocument/2006/relationships/hyperlink" Target="https://bowling.lexerbowling.com/bowlingdelapraille/liguesgb2023-2024/pl01B.htm" TargetMode="External"/><Relationship Id="rId636" Type="http://schemas.openxmlformats.org/officeDocument/2006/relationships/hyperlink" Target="https://bowling.lexerbowling.com/bowlingdelapraille/liguesgb2023-2024/pl016.htm" TargetMode="External"/><Relationship Id="rId1" Type="http://schemas.openxmlformats.org/officeDocument/2006/relationships/hyperlink" Target="https://bowling.lexerbowling.com/bowlingdelapraille/liguesgb2023-2024/pl012.htm" TargetMode="External"/><Relationship Id="rId233" Type="http://schemas.openxmlformats.org/officeDocument/2006/relationships/hyperlink" Target="https://bowling.lexerbowling.com/bowlingdelapraille/liguesgb2023-2024/tm004.htm" TargetMode="External"/><Relationship Id="rId440" Type="http://schemas.openxmlformats.org/officeDocument/2006/relationships/hyperlink" Target="https://bowling.lexerbowling.com/bowlingdelapraille/liguesgb2023-2024/pl001.htm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pl055.htm" TargetMode="External"/><Relationship Id="rId21" Type="http://schemas.openxmlformats.org/officeDocument/2006/relationships/hyperlink" Target="https://bowling.lexerbowling.com/bowlingdelapraille/liguesgb2022-2/pl03B.htm" TargetMode="External"/><Relationship Id="rId42" Type="http://schemas.openxmlformats.org/officeDocument/2006/relationships/hyperlink" Target="https://bowling.lexerbowling.com/bowlingdelapraille/liguesgb2022-2/pl037.htm" TargetMode="External"/><Relationship Id="rId47" Type="http://schemas.openxmlformats.org/officeDocument/2006/relationships/hyperlink" Target="https://bowling.lexerbowling.com/bowlingdelapraille/liguesgb2022-2/pl011.htm" TargetMode="External"/><Relationship Id="rId63" Type="http://schemas.openxmlformats.org/officeDocument/2006/relationships/hyperlink" Target="https://bowling.lexerbowling.com/bowlingdelapraille/liguesgb2022-2/pl055.htm" TargetMode="External"/><Relationship Id="rId68" Type="http://schemas.openxmlformats.org/officeDocument/2006/relationships/hyperlink" Target="https://bowling.lexerbowling.com/bowlingdelapraille/liguesgb2022-2/pl04B.htm" TargetMode="External"/><Relationship Id="rId84" Type="http://schemas.openxmlformats.org/officeDocument/2006/relationships/hyperlink" Target="https://bowling.lexerbowling.com/bowlingdelapraille/liguesgb2022-2/pl054.htm" TargetMode="External"/><Relationship Id="rId89" Type="http://schemas.openxmlformats.org/officeDocument/2006/relationships/hyperlink" Target="https://bowling.lexerbowling.com/bowlingdelapraille/liguesgb2022-2/pl080.htm" TargetMode="External"/><Relationship Id="rId7" Type="http://schemas.openxmlformats.org/officeDocument/2006/relationships/hyperlink" Target="https://bowling.lexerbowling.com/bowlingdelapraille/liguesgb2022-2/pl008.htm" TargetMode="External"/><Relationship Id="rId71" Type="http://schemas.openxmlformats.org/officeDocument/2006/relationships/hyperlink" Target="https://bowling.lexerbowling.com/bowlingdelapraille/liguesgb2022-2/pl00F.htm" TargetMode="External"/><Relationship Id="rId92" Type="http://schemas.openxmlformats.org/officeDocument/2006/relationships/hyperlink" Target="https://bowling.lexerbowling.com/bowlingdelapraille/liguesgb2022-2/pl081.htm" TargetMode="External"/><Relationship Id="rId2" Type="http://schemas.openxmlformats.org/officeDocument/2006/relationships/hyperlink" Target="https://bowling.lexerbowling.com/bowlingdelapraille/liguesgb2022-2/pl04B.htm" TargetMode="External"/><Relationship Id="rId16" Type="http://schemas.openxmlformats.org/officeDocument/2006/relationships/hyperlink" Target="https://bowling.lexerbowling.com/bowlingdelapraille/liguesgb2022-2/pl084.htm" TargetMode="External"/><Relationship Id="rId29" Type="http://schemas.openxmlformats.org/officeDocument/2006/relationships/hyperlink" Target="https://bowling.lexerbowling.com/bowlingdelapraille/liguesgb2022-2/pl005.htm" TargetMode="External"/><Relationship Id="rId107" Type="http://schemas.openxmlformats.org/officeDocument/2006/relationships/hyperlink" Target="https://bowling.lexerbowling.com/bowlingdelapraille/liguesgb2022-2/pl022.htm" TargetMode="External"/><Relationship Id="rId11" Type="http://schemas.openxmlformats.org/officeDocument/2006/relationships/hyperlink" Target="https://bowling.lexerbowling.com/bowlingdelapraille/liguesgb2022-2/pl07B.htm" TargetMode="External"/><Relationship Id="rId24" Type="http://schemas.openxmlformats.org/officeDocument/2006/relationships/hyperlink" Target="https://bowling.lexerbowling.com/bowlingdelapraille/liguesgb2022-2/pl080.htm" TargetMode="External"/><Relationship Id="rId32" Type="http://schemas.openxmlformats.org/officeDocument/2006/relationships/hyperlink" Target="https://bowling.lexerbowling.com/bowlingdelapraille/liguesgb2022-2/pl04B.htm" TargetMode="External"/><Relationship Id="rId37" Type="http://schemas.openxmlformats.org/officeDocument/2006/relationships/hyperlink" Target="https://bowling.lexerbowling.com/bowlingdelapraille/liguesgb2022-2/pl008.htm" TargetMode="External"/><Relationship Id="rId40" Type="http://schemas.openxmlformats.org/officeDocument/2006/relationships/hyperlink" Target="https://bowling.lexerbowling.com/bowlingdelapraille/liguesgb2022-2/pl00B.htm" TargetMode="External"/><Relationship Id="rId45" Type="http://schemas.openxmlformats.org/officeDocument/2006/relationships/hyperlink" Target="https://bowling.lexerbowling.com/bowlingdelapraille/liguesgb2022-2/pl074.htm" TargetMode="External"/><Relationship Id="rId53" Type="http://schemas.openxmlformats.org/officeDocument/2006/relationships/hyperlink" Target="https://bowling.lexerbowling.com/bowlingdelapraille/liguesgb2022-2/pl080.htm" TargetMode="External"/><Relationship Id="rId58" Type="http://schemas.openxmlformats.org/officeDocument/2006/relationships/hyperlink" Target="https://bowling.lexerbowling.com/bowlingdelapraille/liguesgb2022-2/pl004.htm" TargetMode="External"/><Relationship Id="rId66" Type="http://schemas.openxmlformats.org/officeDocument/2006/relationships/hyperlink" Target="https://bowling.lexerbowling.com/bowlingdelapraille/liguesgb2022-2/pl073.htm" TargetMode="External"/><Relationship Id="rId74" Type="http://schemas.openxmlformats.org/officeDocument/2006/relationships/hyperlink" Target="https://bowling.lexerbowling.com/bowlingdelapraille/liguesgb2022-2/pl04A.htm" TargetMode="External"/><Relationship Id="rId79" Type="http://schemas.openxmlformats.org/officeDocument/2006/relationships/hyperlink" Target="https://bowling.lexerbowling.com/bowlingdelapraille/liguesgb2022-2/pl036.htm" TargetMode="External"/><Relationship Id="rId87" Type="http://schemas.openxmlformats.org/officeDocument/2006/relationships/hyperlink" Target="https://bowling.lexerbowling.com/bowlingdelapraille/liguesgb2022-2/pl005.htm" TargetMode="External"/><Relationship Id="rId102" Type="http://schemas.openxmlformats.org/officeDocument/2006/relationships/hyperlink" Target="https://bowling.lexerbowling.com/bowlingdelapraille/liguesgb2022-2/pl073.htm" TargetMode="External"/><Relationship Id="rId5" Type="http://schemas.openxmlformats.org/officeDocument/2006/relationships/hyperlink" Target="https://bowling.lexerbowling.com/bowlingdelapraille/liguesgb2022-2/pl047.htm" TargetMode="External"/><Relationship Id="rId61" Type="http://schemas.openxmlformats.org/officeDocument/2006/relationships/hyperlink" Target="https://bowling.lexerbowling.com/bowlingdelapraille/liguesgb2022-2/pl085.htm" TargetMode="External"/><Relationship Id="rId82" Type="http://schemas.openxmlformats.org/officeDocument/2006/relationships/hyperlink" Target="https://bowling.lexerbowling.com/bowlingdelapraille/liguesgb2022-2/pl043.htm" TargetMode="External"/><Relationship Id="rId90" Type="http://schemas.openxmlformats.org/officeDocument/2006/relationships/hyperlink" Target="https://bowling.lexerbowling.com/bowlingdelapraille/liguesgb2022-2/pl078.htm" TargetMode="External"/><Relationship Id="rId95" Type="http://schemas.openxmlformats.org/officeDocument/2006/relationships/hyperlink" Target="https://bowling.lexerbowling.com/bowlingdelapraille/liguesgb2022-2/pl050.htm" TargetMode="External"/><Relationship Id="rId19" Type="http://schemas.openxmlformats.org/officeDocument/2006/relationships/hyperlink" Target="https://bowling.lexerbowling.com/bowlingdelapraille/liguesgb2022-2/pl00A.htm" TargetMode="External"/><Relationship Id="rId14" Type="http://schemas.openxmlformats.org/officeDocument/2006/relationships/hyperlink" Target="https://bowling.lexerbowling.com/bowlingdelapraille/liguesgb2022-2/pl036.htm" TargetMode="External"/><Relationship Id="rId22" Type="http://schemas.openxmlformats.org/officeDocument/2006/relationships/hyperlink" Target="https://bowling.lexerbowling.com/bowlingdelapraille/liguesgb2022-2/pl050.htm" TargetMode="External"/><Relationship Id="rId27" Type="http://schemas.openxmlformats.org/officeDocument/2006/relationships/hyperlink" Target="https://bowling.lexerbowling.com/bowlingdelapraille/liguesgb2022-2/pl004.htm" TargetMode="External"/><Relationship Id="rId30" Type="http://schemas.openxmlformats.org/officeDocument/2006/relationships/hyperlink" Target="https://bowling.lexerbowling.com/bowlingdelapraille/liguesgb2022-2/pl007.htm" TargetMode="External"/><Relationship Id="rId35" Type="http://schemas.openxmlformats.org/officeDocument/2006/relationships/hyperlink" Target="https://bowling.lexerbowling.com/bowlingdelapraille/liguesgb2022-2/pl00F.htm" TargetMode="External"/><Relationship Id="rId43" Type="http://schemas.openxmlformats.org/officeDocument/2006/relationships/hyperlink" Target="https://bowling.lexerbowling.com/bowlingdelapraille/liguesgb2022-2/pl036.htm" TargetMode="External"/><Relationship Id="rId48" Type="http://schemas.openxmlformats.org/officeDocument/2006/relationships/hyperlink" Target="https://bowling.lexerbowling.com/bowlingdelapraille/liguesgb2022-2/pl054.htm" TargetMode="External"/><Relationship Id="rId56" Type="http://schemas.openxmlformats.org/officeDocument/2006/relationships/hyperlink" Target="https://bowling.lexerbowling.com/bowlingdelapraille/liguesgb2022-2/pl081.htm" TargetMode="External"/><Relationship Id="rId64" Type="http://schemas.openxmlformats.org/officeDocument/2006/relationships/hyperlink" Target="https://bowling.lexerbowling.com/bowlingdelapraille/liguesgb2022-2/pl082.htm" TargetMode="External"/><Relationship Id="rId69" Type="http://schemas.openxmlformats.org/officeDocument/2006/relationships/hyperlink" Target="https://bowling.lexerbowling.com/bowlingdelapraille/liguesgb2022-2/pl047.htm" TargetMode="External"/><Relationship Id="rId77" Type="http://schemas.openxmlformats.org/officeDocument/2006/relationships/hyperlink" Target="https://bowling.lexerbowling.com/bowlingdelapraille/liguesgb2022-2/pl084.htm" TargetMode="External"/><Relationship Id="rId100" Type="http://schemas.openxmlformats.org/officeDocument/2006/relationships/hyperlink" Target="https://bowling.lexerbowling.com/bowlingdelapraille/liguesgb2022-2/pl082.htm" TargetMode="External"/><Relationship Id="rId105" Type="http://schemas.openxmlformats.org/officeDocument/2006/relationships/hyperlink" Target="https://bowling.lexerbowling.com/bowlingdelapraille/liguesgb2022-2/pl073.htm" TargetMode="External"/><Relationship Id="rId8" Type="http://schemas.openxmlformats.org/officeDocument/2006/relationships/hyperlink" Target="https://bowling.lexerbowling.com/bowlingdelapraille/liguesgb2022-2/pl07C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pl040.htm" TargetMode="External"/><Relationship Id="rId80" Type="http://schemas.openxmlformats.org/officeDocument/2006/relationships/hyperlink" Target="https://bowling.lexerbowling.com/bowlingdelapraille/liguesgb2022-2/pl077.htm" TargetMode="External"/><Relationship Id="rId85" Type="http://schemas.openxmlformats.org/officeDocument/2006/relationships/hyperlink" Target="https://bowling.lexerbowling.com/bowlingdelapraille/liguesgb2022-2/pl046.htm" TargetMode="External"/><Relationship Id="rId93" Type="http://schemas.openxmlformats.org/officeDocument/2006/relationships/hyperlink" Target="https://bowling.lexerbowling.com/bowlingdelapraille/liguesgb2022-2/pl00C.htm" TargetMode="External"/><Relationship Id="rId98" Type="http://schemas.openxmlformats.org/officeDocument/2006/relationships/hyperlink" Target="https://bowling.lexerbowling.com/bowlingdelapraille/liguesgb2022-2/pl033.htm" TargetMode="External"/><Relationship Id="rId3" Type="http://schemas.openxmlformats.org/officeDocument/2006/relationships/hyperlink" Target="https://bowling.lexerbowling.com/bowlingdelapraille/liguesgb2022-2/pl040.htm" TargetMode="External"/><Relationship Id="rId12" Type="http://schemas.openxmlformats.org/officeDocument/2006/relationships/hyperlink" Target="https://bowling.lexerbowling.com/bowlingdelapraille/liguesgb2022-2/pl037.htm" TargetMode="External"/><Relationship Id="rId17" Type="http://schemas.openxmlformats.org/officeDocument/2006/relationships/hyperlink" Target="https://bowling.lexerbowling.com/bowlingdelapraille/liguesgb2022-2/pl043.htm" TargetMode="External"/><Relationship Id="rId25" Type="http://schemas.openxmlformats.org/officeDocument/2006/relationships/hyperlink" Target="https://bowling.lexerbowling.com/bowlingdelapraille/liguesgb2022-2/pl046.htm" TargetMode="External"/><Relationship Id="rId33" Type="http://schemas.openxmlformats.org/officeDocument/2006/relationships/hyperlink" Target="https://bowling.lexerbowling.com/bowlingdelapraille/liguesgb2022-2/pl047.htm" TargetMode="External"/><Relationship Id="rId38" Type="http://schemas.openxmlformats.org/officeDocument/2006/relationships/hyperlink" Target="https://bowling.lexerbowling.com/bowlingdelapraille/liguesgb2022-2/pl04A.htm" TargetMode="External"/><Relationship Id="rId46" Type="http://schemas.openxmlformats.org/officeDocument/2006/relationships/hyperlink" Target="https://bowling.lexerbowling.com/bowlingdelapraille/liguesgb2022-2/pl043.htm" TargetMode="External"/><Relationship Id="rId59" Type="http://schemas.openxmlformats.org/officeDocument/2006/relationships/hyperlink" Target="https://bowling.lexerbowling.com/bowlingdelapraille/liguesgb2022-2/pl050.htm" TargetMode="External"/><Relationship Id="rId67" Type="http://schemas.openxmlformats.org/officeDocument/2006/relationships/hyperlink" Target="https://bowling.lexerbowling.com/bowlingdelapraille/liguesgb2022-2/pl003.htm" TargetMode="External"/><Relationship Id="rId103" Type="http://schemas.openxmlformats.org/officeDocument/2006/relationships/hyperlink" Target="https://bowling.lexerbowling.com/bowlingdelapraille/liguesgb2022-2/pl00C.htm" TargetMode="External"/><Relationship Id="rId108" Type="http://schemas.openxmlformats.org/officeDocument/2006/relationships/hyperlink" Target="https://bowling.lexerbowling.com/bowlingdelapraille/liguesgb2022-2/pl081.htm" TargetMode="External"/><Relationship Id="rId20" Type="http://schemas.openxmlformats.org/officeDocument/2006/relationships/hyperlink" Target="https://bowling.lexerbowling.com/bowlingdelapraille/liguesgb2022-2/pl078.htm" TargetMode="External"/><Relationship Id="rId41" Type="http://schemas.openxmlformats.org/officeDocument/2006/relationships/hyperlink" Target="https://bowling.lexerbowling.com/bowlingdelapraille/liguesgb2022-2/pl084.htm" TargetMode="External"/><Relationship Id="rId54" Type="http://schemas.openxmlformats.org/officeDocument/2006/relationships/hyperlink" Target="https://bowling.lexerbowling.com/bowlingdelapraille/liguesgb2022-2/pl078.htm" TargetMode="External"/><Relationship Id="rId62" Type="http://schemas.openxmlformats.org/officeDocument/2006/relationships/hyperlink" Target="https://bowling.lexerbowling.com/bowlingdelapraille/liguesgb2022-2/pl033.htm" TargetMode="External"/><Relationship Id="rId70" Type="http://schemas.openxmlformats.org/officeDocument/2006/relationships/hyperlink" Target="https://bowling.lexerbowling.com/bowlingdelapraille/liguesgb2022-2/pl07C.htm" TargetMode="External"/><Relationship Id="rId75" Type="http://schemas.openxmlformats.org/officeDocument/2006/relationships/hyperlink" Target="https://bowling.lexerbowling.com/bowlingdelapraille/liguesgb2022-2/pl07B.htm" TargetMode="External"/><Relationship Id="rId83" Type="http://schemas.openxmlformats.org/officeDocument/2006/relationships/hyperlink" Target="https://bowling.lexerbowling.com/bowlingdelapraille/liguesgb2022-2/pl011.htm" TargetMode="External"/><Relationship Id="rId88" Type="http://schemas.openxmlformats.org/officeDocument/2006/relationships/hyperlink" Target="https://bowling.lexerbowling.com/bowlingdelapraille/liguesgb2022-2/pl00A.htm" TargetMode="External"/><Relationship Id="rId91" Type="http://schemas.openxmlformats.org/officeDocument/2006/relationships/hyperlink" Target="https://bowling.lexerbowling.com/bowlingdelapraille/liguesgb2022-2/pl022.htm" TargetMode="External"/><Relationship Id="rId96" Type="http://schemas.openxmlformats.org/officeDocument/2006/relationships/hyperlink" Target="https://bowling.lexerbowling.com/bowlingdelapraille/liguesgb2022-2/pl03B.htm" TargetMode="External"/><Relationship Id="rId1" Type="http://schemas.openxmlformats.org/officeDocument/2006/relationships/hyperlink" Target="https://bowling.lexerbowling.com/bowlingdelapraille/liguesgb2022-2/pl003.htm" TargetMode="External"/><Relationship Id="rId6" Type="http://schemas.openxmlformats.org/officeDocument/2006/relationships/hyperlink" Target="https://bowling.lexerbowling.com/bowlingdelapraille/liguesgb2022-2/pl074.htm" TargetMode="External"/><Relationship Id="rId15" Type="http://schemas.openxmlformats.org/officeDocument/2006/relationships/hyperlink" Target="https://bowling.lexerbowling.com/bowlingdelapraille/liguesgb2022-2/pl048.htm" TargetMode="External"/><Relationship Id="rId23" Type="http://schemas.openxmlformats.org/officeDocument/2006/relationships/hyperlink" Target="https://bowling.lexerbowling.com/bowlingdelapraille/liguesgb2022-2/pl054.htm" TargetMode="External"/><Relationship Id="rId28" Type="http://schemas.openxmlformats.org/officeDocument/2006/relationships/hyperlink" Target="https://bowling.lexerbowling.com/bowlingdelapraille/liguesgb2022-2/pl082.htm" TargetMode="External"/><Relationship Id="rId36" Type="http://schemas.openxmlformats.org/officeDocument/2006/relationships/hyperlink" Target="https://bowling.lexerbowling.com/bowlingdelapraille/liguesgb2022-2/pl040.htm" TargetMode="External"/><Relationship Id="rId49" Type="http://schemas.openxmlformats.org/officeDocument/2006/relationships/hyperlink" Target="https://bowling.lexerbowling.com/bowlingdelapraille/liguesgb2022-2/pl046.htm" TargetMode="External"/><Relationship Id="rId57" Type="http://schemas.openxmlformats.org/officeDocument/2006/relationships/hyperlink" Target="https://bowling.lexerbowling.com/bowlingdelapraille/liguesgb2022-2/pl00C.htm" TargetMode="External"/><Relationship Id="rId106" Type="http://schemas.openxmlformats.org/officeDocument/2006/relationships/hyperlink" Target="https://bowling.lexerbowling.com/bowlingdelapraille/liguesgb2022-2/pl085.htm" TargetMode="External"/><Relationship Id="rId10" Type="http://schemas.openxmlformats.org/officeDocument/2006/relationships/hyperlink" Target="https://bowling.lexerbowling.com/bowlingdelapraille/liguesgb2022-2/pl011.htm" TargetMode="External"/><Relationship Id="rId31" Type="http://schemas.openxmlformats.org/officeDocument/2006/relationships/hyperlink" Target="https://bowling.lexerbowling.com/bowlingdelapraille/liguesgb2022-2/pl003.htm" TargetMode="External"/><Relationship Id="rId44" Type="http://schemas.openxmlformats.org/officeDocument/2006/relationships/hyperlink" Target="https://bowling.lexerbowling.com/bowlingdelapraille/liguesgb2022-2/pl077.htm" TargetMode="External"/><Relationship Id="rId52" Type="http://schemas.openxmlformats.org/officeDocument/2006/relationships/hyperlink" Target="https://bowling.lexerbowling.com/bowlingdelapraille/liguesgb2022-2/pl00A.htm" TargetMode="External"/><Relationship Id="rId60" Type="http://schemas.openxmlformats.org/officeDocument/2006/relationships/hyperlink" Target="https://bowling.lexerbowling.com/bowlingdelapraille/liguesgb2022-2/pl03B.htm" TargetMode="External"/><Relationship Id="rId65" Type="http://schemas.openxmlformats.org/officeDocument/2006/relationships/hyperlink" Target="https://bowling.lexerbowling.com/bowlingdelapraille/liguesgb2022-2/pl007.htm" TargetMode="External"/><Relationship Id="rId73" Type="http://schemas.openxmlformats.org/officeDocument/2006/relationships/hyperlink" Target="https://bowling.lexerbowling.com/bowlingdelapraille/liguesgb2022-2/pl008.htm" TargetMode="External"/><Relationship Id="rId78" Type="http://schemas.openxmlformats.org/officeDocument/2006/relationships/hyperlink" Target="https://bowling.lexerbowling.com/bowlingdelapraille/liguesgb2022-2/pl037.htm" TargetMode="External"/><Relationship Id="rId81" Type="http://schemas.openxmlformats.org/officeDocument/2006/relationships/hyperlink" Target="https://bowling.lexerbowling.com/bowlingdelapraille/liguesgb2022-2/pl074.htm" TargetMode="External"/><Relationship Id="rId86" Type="http://schemas.openxmlformats.org/officeDocument/2006/relationships/hyperlink" Target="https://bowling.lexerbowling.com/bowlingdelapraille/liguesgb2022-2/pl048.htm" TargetMode="External"/><Relationship Id="rId94" Type="http://schemas.openxmlformats.org/officeDocument/2006/relationships/hyperlink" Target="https://bowling.lexerbowling.com/bowlingdelapraille/liguesgb2022-2/pl004.htm" TargetMode="External"/><Relationship Id="rId99" Type="http://schemas.openxmlformats.org/officeDocument/2006/relationships/hyperlink" Target="https://bowling.lexerbowling.com/bowlingdelapraille/liguesgb2022-2/pl055.htm" TargetMode="External"/><Relationship Id="rId101" Type="http://schemas.openxmlformats.org/officeDocument/2006/relationships/hyperlink" Target="https://bowling.lexerbowling.com/bowlingdelapraille/liguesgb2022-2/pl007.htm" TargetMode="External"/><Relationship Id="rId4" Type="http://schemas.openxmlformats.org/officeDocument/2006/relationships/hyperlink" Target="https://bowling.lexerbowling.com/bowlingdelapraille/liguesgb2022-2/pl00F.htm" TargetMode="External"/><Relationship Id="rId9" Type="http://schemas.openxmlformats.org/officeDocument/2006/relationships/hyperlink" Target="https://bowling.lexerbowling.com/bowlingdelapraille/liguesgb2022-2/pl04A.htm" TargetMode="External"/><Relationship Id="rId13" Type="http://schemas.openxmlformats.org/officeDocument/2006/relationships/hyperlink" Target="https://bowling.lexerbowling.com/bowlingdelapraille/liguesgb2022-2/pl00B.htm" TargetMode="External"/><Relationship Id="rId18" Type="http://schemas.openxmlformats.org/officeDocument/2006/relationships/hyperlink" Target="https://bowling.lexerbowling.com/bowlingdelapraille/liguesgb2022-2/pl077.htm" TargetMode="External"/><Relationship Id="rId39" Type="http://schemas.openxmlformats.org/officeDocument/2006/relationships/hyperlink" Target="https://bowling.lexerbowling.com/bowlingdelapraille/liguesgb2022-2/pl07B.htm" TargetMode="External"/><Relationship Id="rId34" Type="http://schemas.openxmlformats.org/officeDocument/2006/relationships/hyperlink" Target="https://bowling.lexerbowling.com/bowlingdelapraille/liguesgb2022-2/pl07C.htm" TargetMode="External"/><Relationship Id="rId50" Type="http://schemas.openxmlformats.org/officeDocument/2006/relationships/hyperlink" Target="https://bowling.lexerbowling.com/bowlingdelapraille/liguesgb2022-2/pl048.htm" TargetMode="External"/><Relationship Id="rId55" Type="http://schemas.openxmlformats.org/officeDocument/2006/relationships/hyperlink" Target="https://bowling.lexerbowling.com/bowlingdelapraille/liguesgb2022-2/pl022.htm" TargetMode="External"/><Relationship Id="rId76" Type="http://schemas.openxmlformats.org/officeDocument/2006/relationships/hyperlink" Target="https://bowling.lexerbowling.com/bowlingdelapraille/liguesgb2022-2/pl00B.htm" TargetMode="External"/><Relationship Id="rId97" Type="http://schemas.openxmlformats.org/officeDocument/2006/relationships/hyperlink" Target="https://bowling.lexerbowling.com/bowlingdelapraille/liguesgb2022-2/pl085.htm" TargetMode="External"/><Relationship Id="rId104" Type="http://schemas.openxmlformats.org/officeDocument/2006/relationships/hyperlink" Target="https://bowling.lexerbowling.com/bowlingdelapraille/liguesgb2022-2/pl03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E6" sqref="E6"/>
    </sheetView>
  </sheetViews>
  <sheetFormatPr baseColWidth="10" defaultColWidth="11.5703125" defaultRowHeight="15" x14ac:dyDescent="0.2"/>
  <cols>
    <col min="1" max="1" width="12.140625" style="2" bestFit="1" customWidth="1"/>
    <col min="2" max="2" width="11.7109375" style="2" bestFit="1" customWidth="1"/>
    <col min="3" max="3" width="10.140625" style="6" bestFit="1" customWidth="1"/>
    <col min="4" max="4" width="10.7109375" style="2" customWidth="1"/>
    <col min="5" max="5" width="10.5703125" style="2" customWidth="1"/>
    <col min="6" max="6" width="15.42578125" style="105" bestFit="1" customWidth="1"/>
    <col min="7" max="7" width="7.5703125" style="4" customWidth="1"/>
    <col min="8" max="16384" width="11.5703125" style="4"/>
  </cols>
  <sheetData>
    <row r="1" spans="1:8" ht="23.25" x14ac:dyDescent="0.2">
      <c r="A1" s="130" t="s">
        <v>485</v>
      </c>
      <c r="B1" s="130"/>
      <c r="C1" s="130"/>
      <c r="D1" s="130"/>
      <c r="E1" s="130"/>
      <c r="F1" s="130"/>
      <c r="G1" s="130"/>
      <c r="H1" s="130"/>
    </row>
    <row r="3" spans="1:8" ht="23.45" customHeight="1" x14ac:dyDescent="0.2">
      <c r="C3" s="6" t="s">
        <v>8</v>
      </c>
      <c r="D3" s="3" t="s">
        <v>5</v>
      </c>
      <c r="E3" s="3" t="s">
        <v>6</v>
      </c>
      <c r="F3" s="55" t="s">
        <v>9</v>
      </c>
      <c r="G3" s="3"/>
    </row>
    <row r="4" spans="1:8" ht="18.600000000000001" customHeight="1" x14ac:dyDescent="0.2">
      <c r="B4" s="2">
        <v>1</v>
      </c>
      <c r="C4" s="14">
        <v>45916</v>
      </c>
      <c r="D4" s="145">
        <v>19943</v>
      </c>
      <c r="E4" s="145">
        <v>128</v>
      </c>
      <c r="F4" s="123">
        <v>155.8046875</v>
      </c>
      <c r="G4" s="13"/>
      <c r="H4" s="13"/>
    </row>
    <row r="5" spans="1:8" ht="18.600000000000001" customHeight="1" x14ac:dyDescent="0.25">
      <c r="B5" s="2">
        <v>2</v>
      </c>
      <c r="C5" s="15">
        <f>SUM(C4)+7</f>
        <v>45923</v>
      </c>
      <c r="D5" s="118">
        <v>19368</v>
      </c>
      <c r="E5" s="121">
        <v>128</v>
      </c>
      <c r="F5" s="144">
        <v>151.3125</v>
      </c>
      <c r="G5" s="2"/>
      <c r="H5" s="2"/>
    </row>
    <row r="6" spans="1:8" ht="18.600000000000001" customHeight="1" x14ac:dyDescent="0.2">
      <c r="B6" s="2">
        <v>3</v>
      </c>
      <c r="C6" s="15">
        <f>SUM(C5)+7</f>
        <v>45930</v>
      </c>
      <c r="D6" s="118"/>
      <c r="E6" s="119"/>
      <c r="F6" s="55"/>
      <c r="G6" s="2"/>
      <c r="H6" s="2"/>
    </row>
    <row r="7" spans="1:8" ht="18.600000000000001" customHeight="1" x14ac:dyDescent="0.25">
      <c r="B7" s="2">
        <v>4</v>
      </c>
      <c r="C7" s="15">
        <f t="shared" ref="C7:C17" si="0">SUM(C6)+7</f>
        <v>45937</v>
      </c>
      <c r="D7" s="118"/>
      <c r="E7" s="119"/>
      <c r="F7" s="120"/>
      <c r="G7" s="2"/>
      <c r="H7"/>
    </row>
    <row r="8" spans="1:8" ht="18.600000000000001" customHeight="1" x14ac:dyDescent="0.2">
      <c r="B8" s="2">
        <v>5</v>
      </c>
      <c r="C8" s="15">
        <f t="shared" si="0"/>
        <v>45944</v>
      </c>
      <c r="D8" s="118"/>
      <c r="E8" s="119"/>
      <c r="F8" s="120"/>
      <c r="G8" s="2"/>
      <c r="H8" s="2"/>
    </row>
    <row r="9" spans="1:8" ht="18.600000000000001" customHeight="1" x14ac:dyDescent="0.2">
      <c r="B9" s="2">
        <v>6</v>
      </c>
      <c r="C9" s="15">
        <f>SUM(C8)+14</f>
        <v>45958</v>
      </c>
      <c r="D9" s="118"/>
      <c r="E9" s="119"/>
      <c r="F9" s="120"/>
      <c r="G9" s="2"/>
      <c r="H9" s="2"/>
    </row>
    <row r="10" spans="1:8" ht="18.600000000000001" customHeight="1" x14ac:dyDescent="0.2">
      <c r="B10" s="2">
        <v>7</v>
      </c>
      <c r="C10" s="15">
        <f>SUM(C9)+7</f>
        <v>45965</v>
      </c>
      <c r="D10" s="118"/>
      <c r="E10" s="119"/>
      <c r="F10" s="120"/>
      <c r="G10" s="2"/>
      <c r="H10" s="2"/>
    </row>
    <row r="11" spans="1:8" ht="18.600000000000001" customHeight="1" x14ac:dyDescent="0.2">
      <c r="B11" s="2">
        <v>8</v>
      </c>
      <c r="C11" s="15">
        <f t="shared" si="0"/>
        <v>45972</v>
      </c>
      <c r="D11" s="118"/>
      <c r="E11" s="121"/>
      <c r="F11" s="122"/>
      <c r="G11" s="2"/>
      <c r="H11" s="2"/>
    </row>
    <row r="12" spans="1:8" ht="18.600000000000001" customHeight="1" x14ac:dyDescent="0.2">
      <c r="B12" s="2">
        <v>9</v>
      </c>
      <c r="C12" s="15">
        <f t="shared" si="0"/>
        <v>45979</v>
      </c>
      <c r="D12" s="118"/>
      <c r="E12" s="121"/>
      <c r="F12" s="122"/>
      <c r="G12" s="2"/>
      <c r="H12" s="2"/>
    </row>
    <row r="13" spans="1:8" ht="18.600000000000001" customHeight="1" x14ac:dyDescent="0.2">
      <c r="A13" s="4"/>
      <c r="B13" s="2">
        <v>10</v>
      </c>
      <c r="C13" s="15">
        <f t="shared" si="0"/>
        <v>45986</v>
      </c>
      <c r="D13" s="118"/>
      <c r="E13" s="121"/>
      <c r="F13" s="122"/>
      <c r="G13" s="2"/>
      <c r="H13" s="2"/>
    </row>
    <row r="14" spans="1:8" ht="18.600000000000001" customHeight="1" x14ac:dyDescent="0.2">
      <c r="A14" s="4"/>
      <c r="B14" s="2">
        <v>11</v>
      </c>
      <c r="C14" s="15">
        <f t="shared" si="0"/>
        <v>45993</v>
      </c>
      <c r="D14" s="118"/>
      <c r="E14" s="119"/>
      <c r="F14" s="120"/>
      <c r="G14" s="2"/>
      <c r="H14" s="2"/>
    </row>
    <row r="15" spans="1:8" ht="18.600000000000001" customHeight="1" x14ac:dyDescent="0.2">
      <c r="A15" s="4"/>
      <c r="B15" s="2">
        <v>12</v>
      </c>
      <c r="C15" s="15">
        <f t="shared" si="0"/>
        <v>46000</v>
      </c>
      <c r="D15" s="118"/>
      <c r="E15" s="119"/>
      <c r="F15" s="120"/>
      <c r="G15" s="2"/>
      <c r="H15" s="2"/>
    </row>
    <row r="16" spans="1:8" ht="18.600000000000001" customHeight="1" x14ac:dyDescent="0.2">
      <c r="A16" s="4"/>
      <c r="B16" s="2">
        <v>13</v>
      </c>
      <c r="C16" s="15">
        <v>46050</v>
      </c>
      <c r="D16" s="118"/>
      <c r="E16" s="119"/>
      <c r="F16" s="120"/>
      <c r="G16" s="2"/>
      <c r="H16" s="2"/>
    </row>
    <row r="17" spans="1:6" ht="18.600000000000001" customHeight="1" x14ac:dyDescent="0.2">
      <c r="A17" s="4"/>
      <c r="B17" s="2">
        <v>14</v>
      </c>
      <c r="C17" s="15">
        <f t="shared" si="0"/>
        <v>46057</v>
      </c>
      <c r="D17" s="119"/>
      <c r="E17" s="119"/>
      <c r="F17" s="120"/>
    </row>
    <row r="18" spans="1:6" ht="18.600000000000001" customHeight="1" x14ac:dyDescent="0.2">
      <c r="A18" s="4"/>
      <c r="B18" s="2">
        <v>15</v>
      </c>
      <c r="C18" s="15">
        <f t="shared" ref="C18:C23" si="1">SUM(C17)+7</f>
        <v>46064</v>
      </c>
      <c r="D18" s="119"/>
      <c r="E18" s="119"/>
      <c r="F18" s="120"/>
    </row>
    <row r="19" spans="1:6" ht="18.600000000000001" customHeight="1" x14ac:dyDescent="0.2">
      <c r="B19" s="2">
        <v>16</v>
      </c>
      <c r="C19" s="15">
        <f>SUM(C18)+7</f>
        <v>46071</v>
      </c>
      <c r="D19" s="119"/>
      <c r="E19" s="119"/>
      <c r="F19" s="120"/>
    </row>
    <row r="20" spans="1:6" x14ac:dyDescent="0.2">
      <c r="B20" s="2">
        <v>17</v>
      </c>
      <c r="C20" s="15">
        <f>SUM(C19)+14</f>
        <v>46085</v>
      </c>
      <c r="D20" s="119"/>
      <c r="E20" s="119"/>
      <c r="F20" s="120"/>
    </row>
    <row r="21" spans="1:6" x14ac:dyDescent="0.2">
      <c r="B21" s="2">
        <v>18</v>
      </c>
      <c r="C21" s="15">
        <f>SUM(C20)+7</f>
        <v>46092</v>
      </c>
      <c r="D21" s="119"/>
      <c r="E21" s="119"/>
      <c r="F21" s="120"/>
    </row>
    <row r="22" spans="1:6" x14ac:dyDescent="0.2">
      <c r="B22" s="2">
        <v>19</v>
      </c>
      <c r="C22" s="15">
        <f t="shared" si="1"/>
        <v>46099</v>
      </c>
      <c r="D22" s="118"/>
      <c r="E22" s="119"/>
      <c r="F22" s="120"/>
    </row>
    <row r="23" spans="1:6" x14ac:dyDescent="0.2">
      <c r="B23" s="2">
        <v>20</v>
      </c>
      <c r="C23" s="15">
        <f t="shared" si="1"/>
        <v>46106</v>
      </c>
      <c r="D23" s="119"/>
      <c r="E23" s="119"/>
      <c r="F23" s="120"/>
    </row>
    <row r="24" spans="1:6" x14ac:dyDescent="0.2">
      <c r="B24" s="2">
        <v>21</v>
      </c>
      <c r="C24" s="15">
        <f>SUM(C23)+7</f>
        <v>46113</v>
      </c>
      <c r="D24" s="119"/>
      <c r="E24" s="119"/>
      <c r="F24" s="120"/>
    </row>
    <row r="25" spans="1:6" x14ac:dyDescent="0.2">
      <c r="B25" s="2">
        <v>22</v>
      </c>
      <c r="C25" s="15">
        <f>SUM(C24)+21</f>
        <v>46134</v>
      </c>
      <c r="D25" s="99"/>
      <c r="E25" s="93"/>
      <c r="F25" s="102"/>
    </row>
    <row r="26" spans="1:6" x14ac:dyDescent="0.2">
      <c r="C26" s="15"/>
      <c r="D26" s="100"/>
      <c r="E26" s="94"/>
      <c r="F26" s="103"/>
    </row>
    <row r="27" spans="1:6" x14ac:dyDescent="0.2">
      <c r="C27" s="15"/>
      <c r="D27" s="100"/>
      <c r="E27" s="95"/>
      <c r="F27" s="104"/>
    </row>
    <row r="28" spans="1:6" x14ac:dyDescent="0.2">
      <c r="C28" s="15"/>
      <c r="D28" s="101"/>
      <c r="E28" s="95"/>
      <c r="F28" s="104"/>
    </row>
    <row r="29" spans="1:6" x14ac:dyDescent="0.2">
      <c r="C29" s="15"/>
      <c r="D29" s="101"/>
      <c r="E29" s="95"/>
      <c r="F29" s="104"/>
    </row>
    <row r="30" spans="1:6" ht="15.75" x14ac:dyDescent="0.2">
      <c r="B30" s="4"/>
      <c r="C30" s="15"/>
      <c r="D30" s="98"/>
      <c r="E30" s="13"/>
      <c r="F30" s="55"/>
    </row>
    <row r="31" spans="1:6" ht="15.75" x14ac:dyDescent="0.2">
      <c r="B31" s="4"/>
      <c r="C31" s="16" t="s">
        <v>10</v>
      </c>
      <c r="D31" s="98">
        <f>SUM(D4:D30)</f>
        <v>39311</v>
      </c>
      <c r="E31" s="13">
        <f>SUM(E4:E30)</f>
        <v>256</v>
      </c>
      <c r="F31" s="55">
        <f>SUM(D31/E31)</f>
        <v>153.55859375</v>
      </c>
    </row>
    <row r="34" spans="4:6" ht="15.75" x14ac:dyDescent="0.2">
      <c r="D34" s="6"/>
      <c r="E34" s="6"/>
      <c r="F34" s="55"/>
    </row>
  </sheetData>
  <mergeCells count="1">
    <mergeCell ref="A1:H1"/>
  </mergeCell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DEF2-2665-4186-BE4C-26899D7B7E3B}">
  <dimension ref="A1:M46"/>
  <sheetViews>
    <sheetView workbookViewId="0">
      <selection activeCell="K29" sqref="K29"/>
    </sheetView>
  </sheetViews>
  <sheetFormatPr baseColWidth="10" defaultRowHeight="15" x14ac:dyDescent="0.25"/>
  <cols>
    <col min="2" max="2" width="17.7109375" customWidth="1"/>
    <col min="3" max="3" width="17" customWidth="1"/>
    <col min="4" max="6" width="11.42578125" style="1"/>
    <col min="7" max="7" width="11.42578125" style="42"/>
    <col min="8" max="8" width="11.42578125" style="1"/>
    <col min="9" max="10" width="0" style="1" hidden="1" customWidth="1"/>
    <col min="13" max="13" width="21" customWidth="1"/>
  </cols>
  <sheetData>
    <row r="1" spans="1:13" ht="15.75" thickBot="1" x14ac:dyDescent="0.3">
      <c r="A1" s="38" t="s">
        <v>0</v>
      </c>
      <c r="B1" s="39" t="s">
        <v>1</v>
      </c>
      <c r="C1" s="39" t="s">
        <v>11</v>
      </c>
      <c r="D1" s="38" t="s">
        <v>6</v>
      </c>
      <c r="E1" s="38" t="s">
        <v>69</v>
      </c>
      <c r="F1" s="38" t="s">
        <v>5</v>
      </c>
      <c r="G1" s="38" t="s">
        <v>12</v>
      </c>
      <c r="H1" s="38" t="s">
        <v>4</v>
      </c>
      <c r="I1" s="38" t="s">
        <v>70</v>
      </c>
      <c r="J1" s="38" t="s">
        <v>71</v>
      </c>
      <c r="K1" s="35" t="s">
        <v>74</v>
      </c>
      <c r="L1" s="35" t="s">
        <v>75</v>
      </c>
    </row>
    <row r="2" spans="1:13" ht="15.75" thickBot="1" x14ac:dyDescent="0.3">
      <c r="A2" s="45">
        <v>1</v>
      </c>
      <c r="B2" s="46" t="s">
        <v>68</v>
      </c>
      <c r="C2" s="46" t="s">
        <v>47</v>
      </c>
      <c r="D2" s="50">
        <v>24</v>
      </c>
      <c r="E2" s="51">
        <v>184.5</v>
      </c>
      <c r="F2" s="50">
        <v>3468</v>
      </c>
      <c r="G2" s="50">
        <v>144.5</v>
      </c>
      <c r="H2" s="50">
        <v>40</v>
      </c>
      <c r="I2" s="47">
        <v>291</v>
      </c>
      <c r="J2" s="45">
        <v>980</v>
      </c>
    </row>
    <row r="3" spans="1:13" ht="15.75" thickBot="1" x14ac:dyDescent="0.3">
      <c r="A3" s="48">
        <v>2</v>
      </c>
      <c r="B3" s="19" t="s">
        <v>51</v>
      </c>
      <c r="C3" s="19" t="s">
        <v>39</v>
      </c>
      <c r="D3" s="52">
        <v>20</v>
      </c>
      <c r="E3" s="53">
        <v>194.95</v>
      </c>
      <c r="F3" s="52">
        <v>3219</v>
      </c>
      <c r="G3" s="52">
        <v>160.94999999999999</v>
      </c>
      <c r="H3" s="52">
        <v>34</v>
      </c>
      <c r="I3" s="49">
        <v>272</v>
      </c>
      <c r="J3" s="48">
        <v>890</v>
      </c>
    </row>
    <row r="4" spans="1:13" ht="15.75" thickBot="1" x14ac:dyDescent="0.3">
      <c r="A4" s="45">
        <v>3</v>
      </c>
      <c r="B4" s="46" t="s">
        <v>28</v>
      </c>
      <c r="C4" s="46" t="s">
        <v>7</v>
      </c>
      <c r="D4" s="50">
        <v>40</v>
      </c>
      <c r="E4" s="51">
        <v>193.35</v>
      </c>
      <c r="F4" s="50">
        <v>6414</v>
      </c>
      <c r="G4" s="50">
        <v>160.35</v>
      </c>
      <c r="H4" s="50">
        <v>33</v>
      </c>
      <c r="I4" s="47">
        <v>239</v>
      </c>
      <c r="J4" s="45">
        <v>845</v>
      </c>
    </row>
    <row r="5" spans="1:13" ht="15.75" thickBot="1" x14ac:dyDescent="0.3">
      <c r="A5" s="48">
        <v>4</v>
      </c>
      <c r="B5" s="19" t="s">
        <v>57</v>
      </c>
      <c r="C5" s="19" t="s">
        <v>35</v>
      </c>
      <c r="D5" s="52">
        <v>8</v>
      </c>
      <c r="E5" s="53">
        <v>188.63</v>
      </c>
      <c r="F5" s="52">
        <v>1333</v>
      </c>
      <c r="G5" s="52">
        <v>166.63</v>
      </c>
      <c r="H5" s="52">
        <v>22</v>
      </c>
      <c r="I5" s="49">
        <v>261</v>
      </c>
      <c r="J5" s="48">
        <v>903</v>
      </c>
    </row>
    <row r="6" spans="1:13" ht="16.5" thickBot="1" x14ac:dyDescent="0.3">
      <c r="A6" s="45">
        <v>5</v>
      </c>
      <c r="B6" s="19" t="s">
        <v>61</v>
      </c>
      <c r="C6" s="19" t="s">
        <v>39</v>
      </c>
      <c r="D6" s="52">
        <v>8</v>
      </c>
      <c r="E6" s="53">
        <v>174</v>
      </c>
      <c r="F6" s="52">
        <v>1232</v>
      </c>
      <c r="G6" s="52">
        <v>154</v>
      </c>
      <c r="H6" s="52">
        <v>40</v>
      </c>
      <c r="I6" s="47">
        <v>227</v>
      </c>
      <c r="J6" s="45">
        <v>817</v>
      </c>
      <c r="K6" s="40">
        <v>40</v>
      </c>
      <c r="L6" s="43">
        <v>39</v>
      </c>
      <c r="M6" s="20" t="s">
        <v>61</v>
      </c>
    </row>
    <row r="7" spans="1:13" ht="15.75" thickBot="1" x14ac:dyDescent="0.3">
      <c r="A7" s="48">
        <v>6</v>
      </c>
      <c r="B7" s="46" t="s">
        <v>20</v>
      </c>
      <c r="C7" s="46" t="s">
        <v>19</v>
      </c>
      <c r="D7" s="50">
        <v>40</v>
      </c>
      <c r="E7" s="51">
        <v>217.4</v>
      </c>
      <c r="F7" s="50">
        <v>7816</v>
      </c>
      <c r="G7" s="50">
        <v>195.4</v>
      </c>
      <c r="H7" s="50">
        <v>22</v>
      </c>
      <c r="I7" s="49">
        <v>271</v>
      </c>
      <c r="J7" s="48">
        <v>862</v>
      </c>
    </row>
    <row r="8" spans="1:13" ht="16.5" thickBot="1" x14ac:dyDescent="0.3">
      <c r="A8" s="45">
        <v>7</v>
      </c>
      <c r="B8" s="46" t="s">
        <v>52</v>
      </c>
      <c r="C8" s="46" t="s">
        <v>32</v>
      </c>
      <c r="D8" s="50">
        <v>20</v>
      </c>
      <c r="E8" s="51">
        <v>191.1</v>
      </c>
      <c r="F8" s="50">
        <v>3442</v>
      </c>
      <c r="G8" s="50">
        <v>172.1</v>
      </c>
      <c r="H8" s="50">
        <v>25</v>
      </c>
      <c r="I8" s="47">
        <v>235</v>
      </c>
      <c r="J8" s="45">
        <v>853</v>
      </c>
      <c r="K8" s="23">
        <v>20</v>
      </c>
      <c r="L8" s="13">
        <v>25</v>
      </c>
      <c r="M8" s="20" t="s">
        <v>52</v>
      </c>
    </row>
    <row r="9" spans="1:13" ht="15.75" thickBot="1" x14ac:dyDescent="0.3">
      <c r="A9" s="48">
        <v>8</v>
      </c>
      <c r="B9" s="19" t="s">
        <v>55</v>
      </c>
      <c r="C9" s="19" t="s">
        <v>23</v>
      </c>
      <c r="D9" s="52">
        <v>4</v>
      </c>
      <c r="E9" s="53">
        <v>158.25</v>
      </c>
      <c r="F9" s="52">
        <v>633</v>
      </c>
      <c r="G9" s="52">
        <v>158.25</v>
      </c>
      <c r="H9" s="52">
        <v>36</v>
      </c>
      <c r="I9" s="49">
        <v>238</v>
      </c>
      <c r="J9" s="48">
        <v>842</v>
      </c>
      <c r="K9" s="25">
        <v>36</v>
      </c>
      <c r="M9" s="20" t="s">
        <v>55</v>
      </c>
    </row>
    <row r="10" spans="1:13" ht="15.75" thickBot="1" x14ac:dyDescent="0.3">
      <c r="A10" s="45">
        <v>9</v>
      </c>
      <c r="B10" s="19" t="s">
        <v>15</v>
      </c>
      <c r="C10" s="19" t="s">
        <v>7</v>
      </c>
      <c r="D10" s="52">
        <v>24</v>
      </c>
      <c r="E10" s="53">
        <v>205.17</v>
      </c>
      <c r="F10" s="52">
        <v>4372</v>
      </c>
      <c r="G10" s="52">
        <v>182.17</v>
      </c>
      <c r="H10" s="52">
        <v>23</v>
      </c>
      <c r="I10" s="47">
        <v>240</v>
      </c>
      <c r="J10" s="45">
        <v>824</v>
      </c>
    </row>
    <row r="11" spans="1:13" ht="15.75" thickBot="1" x14ac:dyDescent="0.3">
      <c r="A11" s="48">
        <v>10</v>
      </c>
      <c r="B11" s="46" t="s">
        <v>59</v>
      </c>
      <c r="C11" s="46" t="s">
        <v>32</v>
      </c>
      <c r="D11" s="50">
        <v>12</v>
      </c>
      <c r="E11" s="51">
        <v>151.91999999999999</v>
      </c>
      <c r="F11" s="50">
        <v>1343</v>
      </c>
      <c r="G11" s="50">
        <v>111.92</v>
      </c>
      <c r="H11" s="50">
        <v>40</v>
      </c>
      <c r="I11" s="49">
        <v>262</v>
      </c>
      <c r="J11" s="48">
        <v>839</v>
      </c>
    </row>
    <row r="12" spans="1:13" ht="30.75" thickBot="1" x14ac:dyDescent="0.3">
      <c r="A12" s="45">
        <v>11</v>
      </c>
      <c r="B12" s="46" t="s">
        <v>16</v>
      </c>
      <c r="C12" s="46" t="s">
        <v>32</v>
      </c>
      <c r="D12" s="50">
        <v>16</v>
      </c>
      <c r="E12" s="51">
        <v>197.63</v>
      </c>
      <c r="F12" s="50">
        <v>2698</v>
      </c>
      <c r="G12" s="50">
        <v>168.63</v>
      </c>
      <c r="H12" s="50">
        <v>29</v>
      </c>
      <c r="I12" s="47">
        <v>257</v>
      </c>
      <c r="J12" s="45">
        <v>821</v>
      </c>
    </row>
    <row r="13" spans="1:13" ht="15.75" thickBot="1" x14ac:dyDescent="0.3">
      <c r="A13" s="48">
        <v>12</v>
      </c>
      <c r="B13" s="46" t="s">
        <v>30</v>
      </c>
      <c r="C13" s="46" t="s">
        <v>39</v>
      </c>
      <c r="D13" s="50">
        <v>24</v>
      </c>
      <c r="E13" s="51">
        <v>200.63</v>
      </c>
      <c r="F13" s="50">
        <v>3855</v>
      </c>
      <c r="G13" s="50">
        <v>160.63</v>
      </c>
      <c r="H13" s="50">
        <v>40</v>
      </c>
      <c r="I13" s="49">
        <v>241</v>
      </c>
      <c r="J13" s="48">
        <v>868</v>
      </c>
    </row>
    <row r="14" spans="1:13" ht="15.75" thickBot="1" x14ac:dyDescent="0.3">
      <c r="A14" s="45">
        <v>13</v>
      </c>
      <c r="B14" s="19" t="s">
        <v>17</v>
      </c>
      <c r="C14" s="19" t="s">
        <v>47</v>
      </c>
      <c r="D14" s="52">
        <v>40</v>
      </c>
      <c r="E14" s="53">
        <v>174.43</v>
      </c>
      <c r="F14" s="52">
        <v>5377</v>
      </c>
      <c r="G14" s="52">
        <v>134.43</v>
      </c>
      <c r="H14" s="52">
        <v>40</v>
      </c>
      <c r="I14" s="47">
        <v>249</v>
      </c>
      <c r="J14" s="45">
        <v>794</v>
      </c>
    </row>
    <row r="15" spans="1:13" ht="16.5" thickBot="1" x14ac:dyDescent="0.3">
      <c r="A15" s="48">
        <v>14</v>
      </c>
      <c r="B15" s="19" t="s">
        <v>40</v>
      </c>
      <c r="C15" s="19" t="s">
        <v>27</v>
      </c>
      <c r="D15" s="52">
        <v>40</v>
      </c>
      <c r="E15" s="53">
        <v>168.02</v>
      </c>
      <c r="F15" s="52">
        <v>5281</v>
      </c>
      <c r="G15" s="52">
        <v>132.02000000000001</v>
      </c>
      <c r="H15" s="52">
        <v>40</v>
      </c>
      <c r="I15" s="49">
        <v>230</v>
      </c>
      <c r="J15" s="48">
        <v>802</v>
      </c>
      <c r="K15" s="26">
        <v>40</v>
      </c>
      <c r="L15" s="3">
        <v>40</v>
      </c>
      <c r="M15" s="21" t="s">
        <v>40</v>
      </c>
    </row>
    <row r="16" spans="1:13" ht="15.75" thickBot="1" x14ac:dyDescent="0.3">
      <c r="A16" s="45">
        <v>15</v>
      </c>
      <c r="B16" s="46" t="s">
        <v>67</v>
      </c>
      <c r="C16" s="46" t="s">
        <v>31</v>
      </c>
      <c r="D16" s="50">
        <v>4</v>
      </c>
      <c r="E16" s="51">
        <v>159.25</v>
      </c>
      <c r="F16" s="50">
        <v>637</v>
      </c>
      <c r="G16" s="50">
        <v>159.25</v>
      </c>
      <c r="H16" s="50">
        <v>36</v>
      </c>
      <c r="I16" s="47">
        <v>233</v>
      </c>
      <c r="J16" s="45">
        <v>776</v>
      </c>
      <c r="K16" s="40">
        <v>36</v>
      </c>
      <c r="M16" s="20" t="s">
        <v>67</v>
      </c>
    </row>
    <row r="17" spans="1:13" ht="15.75" thickBot="1" x14ac:dyDescent="0.3">
      <c r="A17" s="48">
        <v>16</v>
      </c>
      <c r="B17" s="46" t="s">
        <v>65</v>
      </c>
      <c r="C17" s="46" t="s">
        <v>35</v>
      </c>
      <c r="D17" s="50">
        <v>28</v>
      </c>
      <c r="E17" s="51">
        <v>197.79</v>
      </c>
      <c r="F17" s="50">
        <v>5062</v>
      </c>
      <c r="G17" s="50">
        <v>180.79</v>
      </c>
      <c r="H17" s="50">
        <v>17</v>
      </c>
      <c r="I17" s="49">
        <v>242</v>
      </c>
      <c r="J17" s="48">
        <v>802</v>
      </c>
    </row>
    <row r="18" spans="1:13" ht="16.5" thickBot="1" x14ac:dyDescent="0.3">
      <c r="A18" s="45">
        <v>17</v>
      </c>
      <c r="B18" s="19" t="s">
        <v>77</v>
      </c>
      <c r="C18" s="19" t="s">
        <v>31</v>
      </c>
      <c r="D18" s="52">
        <v>8</v>
      </c>
      <c r="E18" s="53">
        <v>181.25</v>
      </c>
      <c r="F18" s="52">
        <v>1346</v>
      </c>
      <c r="G18" s="52">
        <v>168.25</v>
      </c>
      <c r="H18" s="52">
        <v>29</v>
      </c>
      <c r="I18" s="47">
        <v>208</v>
      </c>
      <c r="J18" s="45">
        <v>714</v>
      </c>
      <c r="K18" s="41">
        <v>26</v>
      </c>
      <c r="L18" s="30">
        <v>29</v>
      </c>
      <c r="M18" s="20" t="s">
        <v>77</v>
      </c>
    </row>
    <row r="19" spans="1:13" ht="16.5" thickBot="1" x14ac:dyDescent="0.3">
      <c r="A19" s="48">
        <v>18</v>
      </c>
      <c r="B19" s="46" t="s">
        <v>18</v>
      </c>
      <c r="C19" s="46" t="s">
        <v>23</v>
      </c>
      <c r="D19" s="50">
        <v>36</v>
      </c>
      <c r="E19" s="51">
        <v>173.83</v>
      </c>
      <c r="F19" s="50">
        <v>4978</v>
      </c>
      <c r="G19" s="50">
        <v>138.28</v>
      </c>
      <c r="H19" s="50">
        <v>40</v>
      </c>
      <c r="I19" s="49">
        <v>219</v>
      </c>
      <c r="J19" s="48">
        <v>778</v>
      </c>
      <c r="K19" s="23">
        <v>40</v>
      </c>
      <c r="L19" s="30">
        <v>40</v>
      </c>
      <c r="M19" s="20" t="s">
        <v>18</v>
      </c>
    </row>
    <row r="20" spans="1:13" ht="15.75" thickBot="1" x14ac:dyDescent="0.3">
      <c r="A20" s="45">
        <v>19</v>
      </c>
      <c r="B20" s="46" t="s">
        <v>54</v>
      </c>
      <c r="C20" s="46" t="s">
        <v>39</v>
      </c>
      <c r="D20" s="50">
        <v>16</v>
      </c>
      <c r="E20" s="51">
        <v>184.13</v>
      </c>
      <c r="F20" s="50">
        <v>2306</v>
      </c>
      <c r="G20" s="50">
        <v>144.13</v>
      </c>
      <c r="H20" s="50">
        <v>40</v>
      </c>
      <c r="I20" s="47">
        <v>232</v>
      </c>
      <c r="J20" s="45">
        <v>739</v>
      </c>
    </row>
    <row r="21" spans="1:13" ht="16.5" thickBot="1" x14ac:dyDescent="0.3">
      <c r="A21" s="48">
        <v>20</v>
      </c>
      <c r="B21" s="46" t="s">
        <v>76</v>
      </c>
      <c r="C21" s="46" t="s">
        <v>7</v>
      </c>
      <c r="D21" s="50">
        <v>8</v>
      </c>
      <c r="E21" s="51">
        <v>125.75</v>
      </c>
      <c r="F21" s="50">
        <v>846</v>
      </c>
      <c r="G21" s="50">
        <v>105.75</v>
      </c>
      <c r="H21" s="50">
        <v>40</v>
      </c>
      <c r="I21" s="49">
        <v>204</v>
      </c>
      <c r="J21" s="48">
        <v>733</v>
      </c>
      <c r="K21" s="23">
        <v>40</v>
      </c>
      <c r="L21" s="30">
        <v>40</v>
      </c>
      <c r="M21" s="20" t="s">
        <v>76</v>
      </c>
    </row>
    <row r="22" spans="1:13" ht="15.75" thickBot="1" x14ac:dyDescent="0.3">
      <c r="A22" s="45">
        <v>21</v>
      </c>
      <c r="B22" s="19" t="s">
        <v>41</v>
      </c>
      <c r="C22" s="19" t="s">
        <v>42</v>
      </c>
      <c r="D22" s="52">
        <v>40</v>
      </c>
      <c r="E22" s="53">
        <v>192.98</v>
      </c>
      <c r="F22" s="52">
        <v>6359</v>
      </c>
      <c r="G22" s="52">
        <v>158.97999999999999</v>
      </c>
      <c r="H22" s="52">
        <v>34</v>
      </c>
      <c r="I22" s="47">
        <v>234</v>
      </c>
      <c r="J22" s="45">
        <v>863</v>
      </c>
    </row>
    <row r="23" spans="1:13" ht="15.75" thickBot="1" x14ac:dyDescent="0.3">
      <c r="A23" s="48">
        <v>22</v>
      </c>
      <c r="B23" s="19" t="s">
        <v>34</v>
      </c>
      <c r="C23" s="19" t="s">
        <v>35</v>
      </c>
      <c r="D23" s="52">
        <v>12</v>
      </c>
      <c r="E23" s="53">
        <v>193.83</v>
      </c>
      <c r="F23" s="52">
        <v>1906</v>
      </c>
      <c r="G23" s="52">
        <v>158.83000000000001</v>
      </c>
      <c r="H23" s="52">
        <v>35</v>
      </c>
      <c r="I23" s="49">
        <v>278</v>
      </c>
      <c r="J23" s="48">
        <v>969</v>
      </c>
    </row>
    <row r="24" spans="1:13" ht="15.75" thickBot="1" x14ac:dyDescent="0.3">
      <c r="A24" s="45">
        <v>23</v>
      </c>
      <c r="B24" s="46" t="s">
        <v>38</v>
      </c>
      <c r="C24" s="46" t="s">
        <v>39</v>
      </c>
      <c r="D24" s="50">
        <v>12</v>
      </c>
      <c r="E24" s="51">
        <v>183.92</v>
      </c>
      <c r="F24" s="50">
        <v>1727</v>
      </c>
      <c r="G24" s="50">
        <v>143.91999999999999</v>
      </c>
      <c r="H24" s="50">
        <v>40</v>
      </c>
      <c r="I24" s="47">
        <v>246</v>
      </c>
      <c r="J24" s="45">
        <v>875</v>
      </c>
    </row>
    <row r="25" spans="1:13" ht="16.5" thickBot="1" x14ac:dyDescent="0.3">
      <c r="A25" s="48">
        <v>24</v>
      </c>
      <c r="B25" s="19" t="s">
        <v>60</v>
      </c>
      <c r="C25" s="19" t="s">
        <v>37</v>
      </c>
      <c r="D25" s="52">
        <v>20</v>
      </c>
      <c r="E25" s="53">
        <v>169.95</v>
      </c>
      <c r="F25" s="52">
        <v>2759</v>
      </c>
      <c r="G25" s="52">
        <v>137.94999999999999</v>
      </c>
      <c r="H25" s="52">
        <v>40</v>
      </c>
      <c r="I25" s="49">
        <v>238</v>
      </c>
      <c r="J25" s="48">
        <v>831</v>
      </c>
      <c r="K25" s="40">
        <v>40</v>
      </c>
      <c r="L25" s="13">
        <v>40</v>
      </c>
      <c r="M25" s="20" t="s">
        <v>60</v>
      </c>
    </row>
    <row r="26" spans="1:13" ht="15.75" thickBot="1" x14ac:dyDescent="0.3">
      <c r="A26" s="45">
        <v>25</v>
      </c>
      <c r="B26" s="46" t="s">
        <v>22</v>
      </c>
      <c r="C26" s="46" t="s">
        <v>31</v>
      </c>
      <c r="D26" s="50">
        <v>20</v>
      </c>
      <c r="E26" s="51">
        <v>196.2</v>
      </c>
      <c r="F26" s="50">
        <v>3444</v>
      </c>
      <c r="G26" s="50">
        <v>172.2</v>
      </c>
      <c r="H26" s="50">
        <v>24</v>
      </c>
      <c r="I26" s="47">
        <v>216</v>
      </c>
      <c r="J26" s="45">
        <v>822</v>
      </c>
    </row>
    <row r="27" spans="1:13" ht="16.5" thickBot="1" x14ac:dyDescent="0.3">
      <c r="A27" s="48">
        <v>26</v>
      </c>
      <c r="B27" s="19" t="s">
        <v>46</v>
      </c>
      <c r="C27" s="19" t="s">
        <v>37</v>
      </c>
      <c r="D27" s="52">
        <v>28</v>
      </c>
      <c r="E27" s="53">
        <v>180.36</v>
      </c>
      <c r="F27" s="52">
        <v>4090</v>
      </c>
      <c r="G27" s="52">
        <v>146.07</v>
      </c>
      <c r="H27" s="52">
        <v>40</v>
      </c>
      <c r="I27" s="49">
        <v>254</v>
      </c>
      <c r="J27" s="48">
        <v>923</v>
      </c>
      <c r="K27" s="25">
        <v>40</v>
      </c>
      <c r="L27" s="13">
        <v>40</v>
      </c>
      <c r="M27" s="20" t="s">
        <v>46</v>
      </c>
    </row>
    <row r="28" spans="1:13" ht="15.75" thickBot="1" x14ac:dyDescent="0.3">
      <c r="A28" s="45">
        <v>27</v>
      </c>
      <c r="B28" s="46" t="s">
        <v>36</v>
      </c>
      <c r="C28" s="46" t="s">
        <v>37</v>
      </c>
      <c r="D28" s="50">
        <v>28</v>
      </c>
      <c r="E28" s="51">
        <v>187.64</v>
      </c>
      <c r="F28" s="50">
        <v>4234</v>
      </c>
      <c r="G28" s="50">
        <v>151.21</v>
      </c>
      <c r="H28" s="50">
        <v>39</v>
      </c>
      <c r="I28" s="47">
        <v>257</v>
      </c>
      <c r="J28" s="45">
        <v>881</v>
      </c>
    </row>
    <row r="29" spans="1:13" ht="30.75" thickBot="1" x14ac:dyDescent="0.3">
      <c r="A29" s="48">
        <v>28</v>
      </c>
      <c r="B29" s="19" t="s">
        <v>56</v>
      </c>
      <c r="C29" s="19" t="s">
        <v>33</v>
      </c>
      <c r="D29" s="52">
        <v>12</v>
      </c>
      <c r="E29" s="53">
        <v>214.83</v>
      </c>
      <c r="F29" s="52">
        <v>2338</v>
      </c>
      <c r="G29" s="52">
        <v>194.83</v>
      </c>
      <c r="H29" s="52">
        <v>20</v>
      </c>
      <c r="I29" s="49">
        <v>229</v>
      </c>
      <c r="J29" s="48">
        <v>807</v>
      </c>
    </row>
    <row r="30" spans="1:13" ht="15.75" thickBot="1" x14ac:dyDescent="0.3">
      <c r="A30" s="45">
        <v>29</v>
      </c>
      <c r="B30" s="19" t="s">
        <v>72</v>
      </c>
      <c r="C30" s="19" t="s">
        <v>23</v>
      </c>
      <c r="D30" s="52">
        <v>24</v>
      </c>
      <c r="E30" s="53">
        <v>187.21</v>
      </c>
      <c r="F30" s="52">
        <v>3701</v>
      </c>
      <c r="G30" s="52">
        <v>154.21</v>
      </c>
      <c r="H30" s="52">
        <v>33</v>
      </c>
      <c r="I30" s="47">
        <v>225</v>
      </c>
      <c r="J30" s="45">
        <v>722</v>
      </c>
    </row>
    <row r="31" spans="1:13" ht="16.5" thickBot="1" x14ac:dyDescent="0.3">
      <c r="A31" s="48">
        <v>30</v>
      </c>
      <c r="B31" s="19" t="s">
        <v>73</v>
      </c>
      <c r="C31" s="19" t="s">
        <v>32</v>
      </c>
      <c r="D31" s="52">
        <v>16</v>
      </c>
      <c r="E31" s="53">
        <v>197</v>
      </c>
      <c r="F31" s="52">
        <v>2672</v>
      </c>
      <c r="G31" s="52">
        <v>167</v>
      </c>
      <c r="H31" s="52">
        <v>40</v>
      </c>
      <c r="I31" s="49">
        <v>225</v>
      </c>
      <c r="J31" s="48">
        <v>803</v>
      </c>
      <c r="K31" s="40">
        <v>40</v>
      </c>
      <c r="L31" s="13">
        <v>37</v>
      </c>
      <c r="M31" s="20" t="s">
        <v>73</v>
      </c>
    </row>
    <row r="32" spans="1:13" ht="15.75" thickBot="1" x14ac:dyDescent="0.3">
      <c r="A32" s="45">
        <v>31</v>
      </c>
      <c r="B32" s="19" t="s">
        <v>25</v>
      </c>
      <c r="C32" s="19" t="s">
        <v>27</v>
      </c>
      <c r="D32" s="52">
        <v>40</v>
      </c>
      <c r="E32" s="53">
        <v>192.57</v>
      </c>
      <c r="F32" s="52">
        <v>6103</v>
      </c>
      <c r="G32" s="52">
        <v>152.57</v>
      </c>
      <c r="H32" s="52">
        <v>40</v>
      </c>
      <c r="I32" s="47">
        <v>245</v>
      </c>
      <c r="J32" s="45">
        <v>874</v>
      </c>
    </row>
    <row r="33" spans="1:13" ht="16.5" thickBot="1" x14ac:dyDescent="0.3">
      <c r="A33" s="48">
        <v>32</v>
      </c>
      <c r="B33" s="46" t="s">
        <v>44</v>
      </c>
      <c r="C33" s="46" t="s">
        <v>32</v>
      </c>
      <c r="D33" s="50">
        <v>8</v>
      </c>
      <c r="E33" s="51">
        <v>173.13</v>
      </c>
      <c r="F33" s="50">
        <v>1225</v>
      </c>
      <c r="G33" s="50">
        <v>153.13</v>
      </c>
      <c r="H33" s="50">
        <v>40</v>
      </c>
      <c r="I33" s="49">
        <v>238</v>
      </c>
      <c r="J33" s="48">
        <v>784</v>
      </c>
      <c r="K33" s="25">
        <v>40</v>
      </c>
      <c r="L33" s="13">
        <v>40</v>
      </c>
      <c r="M33" s="20" t="s">
        <v>44</v>
      </c>
    </row>
    <row r="34" spans="1:13" ht="15.75" thickBot="1" x14ac:dyDescent="0.3">
      <c r="A34" s="45">
        <v>33</v>
      </c>
      <c r="B34" s="46" t="s">
        <v>66</v>
      </c>
      <c r="C34" s="46" t="s">
        <v>33</v>
      </c>
      <c r="D34" s="50">
        <v>12</v>
      </c>
      <c r="E34" s="51">
        <v>204.33</v>
      </c>
      <c r="F34" s="50">
        <v>2224</v>
      </c>
      <c r="G34" s="50">
        <v>185.33</v>
      </c>
      <c r="H34" s="50">
        <v>19</v>
      </c>
      <c r="I34" s="47">
        <v>214</v>
      </c>
      <c r="J34" s="45">
        <v>767</v>
      </c>
    </row>
    <row r="35" spans="1:13" ht="15.75" thickBot="1" x14ac:dyDescent="0.3">
      <c r="A35" s="48">
        <v>34</v>
      </c>
      <c r="B35" s="46" t="s">
        <v>49</v>
      </c>
      <c r="C35" s="46" t="s">
        <v>37</v>
      </c>
      <c r="D35" s="50">
        <v>4</v>
      </c>
      <c r="E35" s="51">
        <v>215.75</v>
      </c>
      <c r="F35" s="50">
        <v>771</v>
      </c>
      <c r="G35" s="50">
        <v>192.75</v>
      </c>
      <c r="H35" s="50">
        <v>23</v>
      </c>
      <c r="I35" s="49">
        <v>226</v>
      </c>
      <c r="J35" s="48">
        <v>686</v>
      </c>
    </row>
    <row r="36" spans="1:13" ht="15.75" thickBot="1" x14ac:dyDescent="0.3">
      <c r="A36" s="45">
        <v>35</v>
      </c>
      <c r="B36" s="46" t="s">
        <v>29</v>
      </c>
      <c r="C36" s="46" t="s">
        <v>23</v>
      </c>
      <c r="D36" s="50">
        <v>16</v>
      </c>
      <c r="E36" s="51">
        <v>179.5</v>
      </c>
      <c r="F36" s="50">
        <v>2328</v>
      </c>
      <c r="G36" s="50">
        <v>145.5</v>
      </c>
      <c r="H36" s="50">
        <v>34</v>
      </c>
      <c r="I36" s="47">
        <v>228</v>
      </c>
      <c r="J36" s="45">
        <v>785</v>
      </c>
    </row>
    <row r="37" spans="1:13" ht="16.5" thickBot="1" x14ac:dyDescent="0.3">
      <c r="A37" s="48">
        <v>36</v>
      </c>
      <c r="B37" s="19" t="s">
        <v>50</v>
      </c>
      <c r="C37" s="19" t="s">
        <v>31</v>
      </c>
      <c r="D37" s="52">
        <v>16</v>
      </c>
      <c r="E37" s="53">
        <v>202.13</v>
      </c>
      <c r="F37" s="52">
        <v>2786</v>
      </c>
      <c r="G37" s="52">
        <v>174.13</v>
      </c>
      <c r="H37" s="52">
        <v>28</v>
      </c>
      <c r="I37" s="49">
        <v>207</v>
      </c>
      <c r="J37" s="48">
        <v>755</v>
      </c>
      <c r="K37" s="40">
        <v>27</v>
      </c>
      <c r="L37" s="44">
        <v>28</v>
      </c>
      <c r="M37" s="20" t="s">
        <v>58</v>
      </c>
    </row>
    <row r="38" spans="1:13" ht="15.75" thickBot="1" x14ac:dyDescent="0.3">
      <c r="A38" s="45">
        <v>37</v>
      </c>
      <c r="B38" s="19" t="s">
        <v>48</v>
      </c>
      <c r="C38" s="19" t="s">
        <v>47</v>
      </c>
      <c r="D38" s="52">
        <v>16</v>
      </c>
      <c r="E38" s="53">
        <v>150.13</v>
      </c>
      <c r="F38" s="52">
        <v>1762</v>
      </c>
      <c r="G38" s="52">
        <v>110.13</v>
      </c>
      <c r="H38" s="52">
        <v>40</v>
      </c>
      <c r="I38" s="47">
        <v>220</v>
      </c>
      <c r="J38" s="45">
        <v>734</v>
      </c>
    </row>
    <row r="39" spans="1:13" ht="15.75" thickBot="1" x14ac:dyDescent="0.3">
      <c r="A39" s="48">
        <v>38</v>
      </c>
      <c r="B39" s="19" t="s">
        <v>58</v>
      </c>
      <c r="C39" s="19" t="s">
        <v>32</v>
      </c>
      <c r="D39" s="52">
        <v>8</v>
      </c>
      <c r="E39" s="53">
        <v>184</v>
      </c>
      <c r="F39" s="52">
        <v>1364</v>
      </c>
      <c r="G39" s="52">
        <v>170.5</v>
      </c>
      <c r="H39" s="52">
        <v>27</v>
      </c>
      <c r="I39" s="49">
        <v>263</v>
      </c>
      <c r="J39" s="48">
        <v>591</v>
      </c>
    </row>
    <row r="40" spans="1:13" ht="15.75" thickBot="1" x14ac:dyDescent="0.3">
      <c r="A40" s="45">
        <v>39</v>
      </c>
      <c r="B40" s="46" t="s">
        <v>53</v>
      </c>
      <c r="C40" s="46" t="s">
        <v>31</v>
      </c>
      <c r="D40" s="50">
        <v>24</v>
      </c>
      <c r="E40" s="51">
        <v>192.88</v>
      </c>
      <c r="F40" s="50">
        <v>3669</v>
      </c>
      <c r="G40" s="50">
        <v>152.88</v>
      </c>
      <c r="H40" s="50">
        <v>40</v>
      </c>
      <c r="I40" s="47">
        <v>231</v>
      </c>
      <c r="J40" s="45">
        <v>836</v>
      </c>
    </row>
    <row r="41" spans="1:13" ht="15.75" thickBot="1" x14ac:dyDescent="0.3">
      <c r="A41" s="48">
        <v>40</v>
      </c>
      <c r="B41" s="46" t="s">
        <v>14</v>
      </c>
      <c r="C41" s="46" t="s">
        <v>35</v>
      </c>
      <c r="D41" s="50">
        <v>32</v>
      </c>
      <c r="E41" s="51">
        <v>192.22</v>
      </c>
      <c r="F41" s="50">
        <v>5351</v>
      </c>
      <c r="G41" s="50">
        <v>167.22</v>
      </c>
      <c r="H41" s="50">
        <v>25</v>
      </c>
      <c r="I41" s="49">
        <v>201</v>
      </c>
      <c r="J41" s="48">
        <v>725</v>
      </c>
    </row>
    <row r="42" spans="1:13" ht="16.5" thickBot="1" x14ac:dyDescent="0.3">
      <c r="A42" s="45">
        <v>41</v>
      </c>
      <c r="B42" s="19" t="s">
        <v>43</v>
      </c>
      <c r="C42" s="19" t="s">
        <v>19</v>
      </c>
      <c r="D42" s="52">
        <v>39</v>
      </c>
      <c r="E42" s="53">
        <v>196.13</v>
      </c>
      <c r="F42" s="52">
        <v>6277</v>
      </c>
      <c r="G42" s="52">
        <v>160.94999999999999</v>
      </c>
      <c r="H42" s="52">
        <v>39</v>
      </c>
      <c r="I42" s="47">
        <v>189</v>
      </c>
      <c r="J42" s="45">
        <v>637</v>
      </c>
      <c r="K42" s="27">
        <v>40</v>
      </c>
      <c r="L42" s="29">
        <v>39</v>
      </c>
      <c r="M42" s="21" t="s">
        <v>43</v>
      </c>
    </row>
    <row r="43" spans="1:13" ht="15.75" thickBot="1" x14ac:dyDescent="0.3">
      <c r="A43" s="48">
        <v>42</v>
      </c>
      <c r="B43" s="19" t="s">
        <v>24</v>
      </c>
      <c r="C43" s="19" t="s">
        <v>33</v>
      </c>
      <c r="D43" s="52">
        <v>32</v>
      </c>
      <c r="E43" s="53">
        <v>198.22</v>
      </c>
      <c r="F43" s="52">
        <v>5543</v>
      </c>
      <c r="G43" s="52">
        <v>173.22</v>
      </c>
      <c r="H43" s="52">
        <v>25</v>
      </c>
      <c r="I43" s="49">
        <v>181</v>
      </c>
      <c r="J43" s="48">
        <v>633</v>
      </c>
    </row>
    <row r="44" spans="1:13" ht="15.75" thickBot="1" x14ac:dyDescent="0.3">
      <c r="A44" s="45">
        <v>43</v>
      </c>
      <c r="B44" s="46" t="s">
        <v>26</v>
      </c>
      <c r="C44" s="46" t="s">
        <v>33</v>
      </c>
      <c r="D44" s="50">
        <v>24</v>
      </c>
      <c r="E44" s="51">
        <v>177.83</v>
      </c>
      <c r="F44" s="50">
        <v>3404</v>
      </c>
      <c r="G44" s="50">
        <v>141.83000000000001</v>
      </c>
      <c r="H44" s="50">
        <v>36</v>
      </c>
      <c r="I44" s="47">
        <v>177</v>
      </c>
      <c r="J44" s="45">
        <v>637</v>
      </c>
    </row>
    <row r="45" spans="1:13" ht="15.75" thickBot="1" x14ac:dyDescent="0.3">
      <c r="A45" s="48">
        <v>44</v>
      </c>
      <c r="B45" s="46" t="s">
        <v>78</v>
      </c>
      <c r="C45" s="46" t="s">
        <v>7</v>
      </c>
      <c r="D45" s="50">
        <v>8</v>
      </c>
      <c r="E45" s="51">
        <v>194.63</v>
      </c>
      <c r="F45" s="50">
        <v>1389</v>
      </c>
      <c r="G45" s="50">
        <v>173.63</v>
      </c>
      <c r="H45" s="50">
        <v>21</v>
      </c>
      <c r="I45" s="49">
        <v>181</v>
      </c>
      <c r="J45" s="48">
        <v>625</v>
      </c>
    </row>
    <row r="46" spans="1:13" ht="15.75" thickBot="1" x14ac:dyDescent="0.3">
      <c r="A46" s="45">
        <v>45</v>
      </c>
      <c r="B46" s="19" t="s">
        <v>45</v>
      </c>
      <c r="C46" s="19" t="s">
        <v>42</v>
      </c>
      <c r="D46" s="52">
        <v>36</v>
      </c>
      <c r="E46" s="53">
        <v>190.86</v>
      </c>
      <c r="F46" s="52">
        <v>5431</v>
      </c>
      <c r="G46" s="52">
        <v>150.86000000000001</v>
      </c>
      <c r="H46" s="52">
        <v>40</v>
      </c>
      <c r="I46" s="47">
        <v>147</v>
      </c>
      <c r="J46" s="45">
        <v>558</v>
      </c>
    </row>
  </sheetData>
  <sortState xmlns:xlrd2="http://schemas.microsoft.com/office/spreadsheetml/2017/richdata2" ref="B2:H46">
    <sortCondition ref="B2:B46"/>
  </sortState>
  <hyperlinks>
    <hyperlink ref="M15" r:id="rId1" display="https://bowling.lexerbowling.com/bowlingdelapraille/liguesgb2022-2/pl037.htm" xr:uid="{783806F2-B5D4-4DEE-B19E-5D3DD1819BAC}"/>
    <hyperlink ref="M8" r:id="rId2" display="https://bowling.lexerbowling.com/bowlingdelapraille/liguesgb2022-2/pl080.htm" xr:uid="{4F25BCBF-E242-488E-B2A6-757F46E74D5D}"/>
    <hyperlink ref="M37" r:id="rId3" display="https://bowling.lexerbowling.com/bowlingdelapraille/liguesgb2022-2/pl081.htm" xr:uid="{29E8D64B-DED7-4F8D-8766-AC624DA4176B}"/>
    <hyperlink ref="M9" r:id="rId4" display="https://bowling.lexerbowling.com/bowlingdelapraille/liguesgb2022-2/pl004.htm" xr:uid="{33457DE8-EB2C-4D7F-A9C2-A71B0A97CD05}"/>
    <hyperlink ref="M25" r:id="rId5" display="https://bowling.lexerbowling.com/bowlingdelapraille/liguesgb2022-2/pl085.htm" xr:uid="{BB00BD98-9200-4816-8368-E78481625E2F}"/>
    <hyperlink ref="M6" r:id="rId6" display="https://bowling.lexerbowling.com/bowlingdelapraille/liguesgb2022-2/pl033.htm" xr:uid="{B87C2232-4617-4DAD-97B0-2982A64CBDA6}"/>
    <hyperlink ref="M33" r:id="rId7" display="https://bowling.lexerbowling.com/bowlingdelapraille/liguesgb2022-2/pl082.htm" xr:uid="{598E9C85-26DC-45AE-B253-6B8246E64FE8}"/>
    <hyperlink ref="M27" r:id="rId8" display="https://bowling.lexerbowling.com/bowlingdelapraille/liguesgb2022-2/pl007.htm" xr:uid="{F57C6A6A-26D3-4988-8B9F-3F284B2C94E4}"/>
    <hyperlink ref="M42" r:id="rId9" display="https://bowling.lexerbowling.com/bowlingdelapraille/liguesgb2022-2/pl084.htm" xr:uid="{CEB96C0D-1067-4A71-BADB-4267EF15F479}"/>
    <hyperlink ref="M19" r:id="rId10" display="https://bowling.lexerbowling.com/bowlingdelapraille/liguesgb2022-2/pl005.htm" xr:uid="{430ABF22-B889-4E94-B244-448C217BCE5D}"/>
    <hyperlink ref="M16" r:id="rId11" display="https://bowling.lexerbowling.com/bowlingdelapraille/liguesgb2022-2/pl07E.htm" xr:uid="{A869FAB6-EB5D-496E-8BA3-050376C1DF03}"/>
    <hyperlink ref="M31" r:id="rId12" display="https://bowling.lexerbowling.com/bowlingdelapraille/liguesgb2022-2/pl07F.htm" xr:uid="{924E2EEB-097E-41C4-917D-20AF7E8E1FAA}"/>
    <hyperlink ref="M21" r:id="rId13" display="https://bowling.lexerbowling.com/bowlingdelapraille/liguesgb2022-2/pl04D.htm" xr:uid="{C0FC19E3-C0A5-456B-9B27-533B4BDBC3FD}"/>
    <hyperlink ref="M18" r:id="rId14" display="https://bowling.lexerbowling.com/bowlingdelapraille/liguesgb2022-2/pl07D.htm" xr:uid="{CED3256A-E1B9-4046-987B-25BBE27F45F6}"/>
    <hyperlink ref="B7" r:id="rId15" display="https://bowling.lexerbowling.com/bowlingdelapraille/liguesgb2022-2/pl003.htm" xr:uid="{5F758F5B-DC50-44F1-AAB1-98959F0E211A}"/>
    <hyperlink ref="C7" r:id="rId16" display="https://bowling.lexerbowling.com/bowlingdelapraille/liguesgb2022-2/tm01A.htm" xr:uid="{6DD3C8B6-C64A-4E1A-9A09-BC0E70FD9222}"/>
    <hyperlink ref="B10" r:id="rId17" display="https://bowling.lexerbowling.com/bowlingdelapraille/liguesgb2022-2/pl04B.htm" xr:uid="{B902A89A-80D3-4C9F-94F9-A9F1082F0B5D}"/>
    <hyperlink ref="C10" r:id="rId18" display="https://bowling.lexerbowling.com/bowlingdelapraille/liguesgb2022-2/tm014.htm" xr:uid="{0650187F-15F0-4466-B707-E14539DFF2EC}"/>
    <hyperlink ref="B13" r:id="rId19" display="https://bowling.lexerbowling.com/bowlingdelapraille/liguesgb2022-2/pl054.htm" xr:uid="{66242AA0-B34C-4129-805D-D63A87F784E5}"/>
    <hyperlink ref="C13" r:id="rId20" display="https://bowling.lexerbowling.com/bowlingdelapraille/liguesgb2022-2/tm00D.htm" xr:uid="{D522EE3F-2B4B-421E-8E19-BEF0AA4488B1}"/>
    <hyperlink ref="B43" r:id="rId21" display="https://bowling.lexerbowling.com/bowlingdelapraille/liguesgb2022-2/pl047.htm" xr:uid="{94717B76-3813-4AEF-865C-690A4B9DFD12}"/>
    <hyperlink ref="C43" r:id="rId22" display="https://bowling.lexerbowling.com/bowlingdelapraille/liguesgb2022-2/tm019.htm" xr:uid="{36F947AC-153B-4806-9007-D87EF2CAC75C}"/>
    <hyperlink ref="B17" r:id="rId23" display="https://bowling.lexerbowling.com/bowlingdelapraille/liguesgb2022-2/pl00E.htm" xr:uid="{E5E78D6C-E898-4CA8-992E-7B863B127D7B}"/>
    <hyperlink ref="C17" r:id="rId24" display="https://bowling.lexerbowling.com/bowlingdelapraille/liguesgb2022-2/tm010.htm" xr:uid="{96B7B07A-073C-4B4F-BC17-2B9B6211FBF1}"/>
    <hyperlink ref="B42" r:id="rId25" display="https://bowling.lexerbowling.com/bowlingdelapraille/liguesgb2022-2/pl084.htm" xr:uid="{1EAD0E93-D108-4807-89D5-4B84EA7EAACC}"/>
    <hyperlink ref="C42" r:id="rId26" display="https://bowling.lexerbowling.com/bowlingdelapraille/liguesgb2022-2/tm01A.htm" xr:uid="{A1527307-5D79-4E2C-B80C-2F5C80D1B57D}"/>
    <hyperlink ref="B4" r:id="rId27" display="https://bowling.lexerbowling.com/bowlingdelapraille/liguesgb2022-2/pl04A.htm" xr:uid="{806FB18B-5EC7-485F-83DA-6D9A40C86201}"/>
    <hyperlink ref="C4" r:id="rId28" display="https://bowling.lexerbowling.com/bowlingdelapraille/liguesgb2022-2/tm014.htm" xr:uid="{21B153B7-DFC1-4D52-AAB1-65C2E64B5480}"/>
    <hyperlink ref="B22" r:id="rId29" display="https://bowling.lexerbowling.com/bowlingdelapraille/liguesgb2022-2/pl07C.htm" xr:uid="{5696A002-74B4-49A8-938E-2F3B2831EC8A}"/>
    <hyperlink ref="C22" r:id="rId30" display="https://bowling.lexerbowling.com/bowlingdelapraille/liguesgb2022-2/tm015.htm" xr:uid="{7FA41F55-5771-4C8F-BBBA-AE68BD2F245A}"/>
    <hyperlink ref="B40" r:id="rId31" display="https://bowling.lexerbowling.com/bowlingdelapraille/liguesgb2022-2/pl046.htm" xr:uid="{8531A063-32AC-4C98-9428-AB7A843874AF}"/>
    <hyperlink ref="C40" r:id="rId32" display="https://bowling.lexerbowling.com/bowlingdelapraille/liguesgb2022-2/tm016.htm" xr:uid="{5B35927D-D3B4-4E9B-B653-E4A43ABFEF95}"/>
    <hyperlink ref="B32" r:id="rId33" display="https://bowling.lexerbowling.com/bowlingdelapraille/liguesgb2022-2/pl040.htm" xr:uid="{A78EA966-E4EC-439D-BF26-837A2F907E77}"/>
    <hyperlink ref="C32" r:id="rId34" display="https://bowling.lexerbowling.com/bowlingdelapraille/liguesgb2022-2/tm00C.htm" xr:uid="{81C582A5-5D2D-42C1-B0D2-99134F82D1A9}"/>
    <hyperlink ref="B41" r:id="rId35" display="https://bowling.lexerbowling.com/bowlingdelapraille/liguesgb2022-2/pl011.htm" xr:uid="{2C5E3295-7B89-430D-8454-3944F2EE54AF}"/>
    <hyperlink ref="C41" r:id="rId36" display="https://bowling.lexerbowling.com/bowlingdelapraille/liguesgb2022-2/tm010.htm" xr:uid="{B93F4C0D-1E6E-4F03-B348-89746DDAB3F1}"/>
    <hyperlink ref="B46" r:id="rId37" display="https://bowling.lexerbowling.com/bowlingdelapraille/liguesgb2022-2/pl07B.htm" xr:uid="{4B0B49B6-6007-4ECF-A6F1-210EBBF42E52}"/>
    <hyperlink ref="C46" r:id="rId38" display="https://bowling.lexerbowling.com/bowlingdelapraille/liguesgb2022-2/tm015.htm" xr:uid="{E5BFDA77-4AEE-4EE2-8A35-4FFE3DAF6254}"/>
    <hyperlink ref="B28" r:id="rId39" display="https://bowling.lexerbowling.com/bowlingdelapraille/liguesgb2022-2/pl008.htm" xr:uid="{7CD73707-2EEE-4FFF-ABC9-4E05D05E48C4}"/>
    <hyperlink ref="C28" r:id="rId40" display="https://bowling.lexerbowling.com/bowlingdelapraille/liguesgb2022-2/tm012.htm" xr:uid="{FB0E39A7-662C-4803-B2C5-B5FB91274AFC}"/>
    <hyperlink ref="B30" r:id="rId41" display="https://bowling.lexerbowling.com/bowlingdelapraille/liguesgb2022-2/pl009.htm" xr:uid="{2B5C20C4-E210-4277-B8E1-C3AFAE1BAE40}"/>
    <hyperlink ref="C30" r:id="rId42" display="https://bowling.lexerbowling.com/bowlingdelapraille/liguesgb2022-2/tm011.htm" xr:uid="{47761701-0ADC-475E-AD3D-18AC0D8FEB3B}"/>
    <hyperlink ref="B2" r:id="rId43" display="https://bowling.lexerbowling.com/bowlingdelapraille/liguesgb2022-2/pl001.htm" xr:uid="{17C38D3C-71EE-4866-8435-5B50E90936B7}"/>
    <hyperlink ref="C2" r:id="rId44" display="https://bowling.lexerbowling.com/bowlingdelapraille/liguesgb2022-2/tm018.htm" xr:uid="{B8E345DD-9359-40C4-AA8A-EE4EB2E713D3}"/>
    <hyperlink ref="B27" r:id="rId45" display="https://bowling.lexerbowling.com/bowlingdelapraille/liguesgb2022-2/pl007.htm" xr:uid="{C9DB5B33-9E10-4E2D-968B-DFACDB7DB835}"/>
    <hyperlink ref="C27" r:id="rId46" display="https://bowling.lexerbowling.com/bowlingdelapraille/liguesgb2022-2/tm012.htm" xr:uid="{20960A49-3016-4693-B13A-5B03DE5240A5}"/>
    <hyperlink ref="B44" r:id="rId47" display="https://bowling.lexerbowling.com/bowlingdelapraille/liguesgb2022-2/pl048.htm" xr:uid="{95B69B0D-3393-4C1D-846C-7D305A0B85E5}"/>
    <hyperlink ref="C44" r:id="rId48" display="https://bowling.lexerbowling.com/bowlingdelapraille/liguesgb2022-2/tm019.htm" xr:uid="{27A5DAC7-9515-4E44-A788-CFBE419E8D0A}"/>
    <hyperlink ref="B14" r:id="rId49" display="https://bowling.lexerbowling.com/bowlingdelapraille/liguesgb2022-2/pl036.htm" xr:uid="{2C2AC949-3DFD-4AF1-BB1D-BE53470662D0}"/>
    <hyperlink ref="C14" r:id="rId50" display="https://bowling.lexerbowling.com/bowlingdelapraille/liguesgb2022-2/tm018.htm" xr:uid="{C4E8A747-7E00-4DE7-AF0A-4F36B739642C}"/>
    <hyperlink ref="B19" r:id="rId51" display="https://bowling.lexerbowling.com/bowlingdelapraille/liguesgb2022-2/pl005.htm" xr:uid="{62D10778-A62D-4F63-B19F-17AA01E880A5}"/>
    <hyperlink ref="C19" r:id="rId52" display="https://bowling.lexerbowling.com/bowlingdelapraille/liguesgb2022-2/tm011.htm" xr:uid="{1986C7BC-B666-41C5-98B6-A2822FAC51EA}"/>
    <hyperlink ref="B15" r:id="rId53" display="https://bowling.lexerbowling.com/bowlingdelapraille/liguesgb2022-2/pl037.htm" xr:uid="{D5917741-7933-4406-80C4-F61F484C97C9}"/>
    <hyperlink ref="C15" r:id="rId54" display="https://bowling.lexerbowling.com/bowlingdelapraille/liguesgb2022-2/tm00C.htm" xr:uid="{0B261D47-257A-4F66-A7FA-DC8B8CC8C36E}"/>
    <hyperlink ref="B35" r:id="rId55" display="https://bowling.lexerbowling.com/bowlingdelapraille/liguesgb2022-2/pl00A.htm" xr:uid="{69B075BA-F4AD-40E6-949C-9DEF8AFE6B2A}"/>
    <hyperlink ref="C35" r:id="rId56" display="https://bowling.lexerbowling.com/bowlingdelapraille/liguesgb2022-2/tm012.htm" xr:uid="{8D1C5531-9C22-4C1C-8832-45195A156153}"/>
    <hyperlink ref="B29" r:id="rId57" display="https://bowling.lexerbowling.com/bowlingdelapraille/liguesgb2022-2/pl022.htm" xr:uid="{A605FBF6-C40F-4BF5-821A-ECCECB982EBD}"/>
    <hyperlink ref="C29" r:id="rId58" display="https://bowling.lexerbowling.com/bowlingdelapraille/liguesgb2022-2/tm019.htm" xr:uid="{207DEC10-B6C8-43F5-B196-FAC89C2A7AE6}"/>
    <hyperlink ref="B34" r:id="rId59" display="https://bowling.lexerbowling.com/bowlingdelapraille/liguesgb2022-2/pl025.htm" xr:uid="{EA32D9E3-44E5-4BA9-B2B0-59C543A2F09B}"/>
    <hyperlink ref="C34" r:id="rId60" display="https://bowling.lexerbowling.com/bowlingdelapraille/liguesgb2022-2/tm019.htm" xr:uid="{AA36F156-90DF-4479-8CE5-33AB8A591EE6}"/>
    <hyperlink ref="B37" r:id="rId61" display="https://bowling.lexerbowling.com/bowlingdelapraille/liguesgb2022-2/pl078.htm" xr:uid="{F051C2CA-A504-4F34-B690-FE16D3D331B2}"/>
    <hyperlink ref="C37" r:id="rId62" display="https://bowling.lexerbowling.com/bowlingdelapraille/liguesgb2022-2/tm016.htm" xr:uid="{9513396D-943F-4800-944C-877E226F29F1}"/>
    <hyperlink ref="B12" r:id="rId63" display="https://bowling.lexerbowling.com/bowlingdelapraille/liguesgb2022-2/pl074.htm" xr:uid="{B279FE46-EEB8-4C54-AD85-45C9C835EE38}"/>
    <hyperlink ref="C12" r:id="rId64" display="https://bowling.lexerbowling.com/bowlingdelapraille/liguesgb2022-2/tm017.htm" xr:uid="{905BC3CF-CCE8-4940-929A-9CED9DB2D7A3}"/>
    <hyperlink ref="B31" r:id="rId65" display="https://bowling.lexerbowling.com/bowlingdelapraille/liguesgb2022-2/pl07F.htm" xr:uid="{38F1972C-A121-4829-A9FA-3CC1999386E4}"/>
    <hyperlink ref="C31" r:id="rId66" display="https://bowling.lexerbowling.com/bowlingdelapraille/liguesgb2022-2/tm017.htm" xr:uid="{654E95A0-F3AD-4E69-9887-FD6798FC6FE2}"/>
    <hyperlink ref="B26" r:id="rId67" display="https://bowling.lexerbowling.com/bowlingdelapraille/liguesgb2022-2/pl077.htm" xr:uid="{1174E058-4D1F-4528-925A-14DD4B0353A3}"/>
    <hyperlink ref="C26" r:id="rId68" display="https://bowling.lexerbowling.com/bowlingdelapraille/liguesgb2022-2/tm016.htm" xr:uid="{A46B8D53-DFFE-454A-8485-40F1130A0763}"/>
    <hyperlink ref="B3" r:id="rId69" display="https://bowling.lexerbowling.com/bowlingdelapraille/liguesgb2022-2/pl050.htm" xr:uid="{FDDA8618-87AB-48C6-BC32-E5D93EE2CCD4}"/>
    <hyperlink ref="C3" r:id="rId70" display="https://bowling.lexerbowling.com/bowlingdelapraille/liguesgb2022-2/tm00D.htm" xr:uid="{F7EF501B-5D9B-445D-83AE-B2B1E94350AB}"/>
    <hyperlink ref="B45" r:id="rId71" display="https://bowling.lexerbowling.com/bowlingdelapraille/liguesgb2022-2/pl04F.htm" xr:uid="{C10F6D3A-356A-4877-829D-1BE360D7D441}"/>
    <hyperlink ref="C45" r:id="rId72" display="https://bowling.lexerbowling.com/bowlingdelapraille/liguesgb2022-2/tm014.htm" xr:uid="{CC185F31-9FF4-4AF5-B44A-C8BB819B98FE}"/>
    <hyperlink ref="B23" r:id="rId73" display="https://bowling.lexerbowling.com/bowlingdelapraille/liguesgb2022-2/pl00F.htm" xr:uid="{DEF6AC7E-5C87-42CC-8C56-CFC0C3A0B91C}"/>
    <hyperlink ref="C23" r:id="rId74" display="https://bowling.lexerbowling.com/bowlingdelapraille/liguesgb2022-2/tm010.htm" xr:uid="{CCA6BE16-F756-4FFA-AE69-D9E702E2F124}"/>
    <hyperlink ref="B8" r:id="rId75" display="https://bowling.lexerbowling.com/bowlingdelapraille/liguesgb2022-2/pl080.htm" xr:uid="{0C4332BD-33A6-4930-865B-462D11FEDDB9}"/>
    <hyperlink ref="C8" r:id="rId76" display="https://bowling.lexerbowling.com/bowlingdelapraille/liguesgb2022-2/tm017.htm" xr:uid="{EB20B3E5-FEE7-4627-9A53-9C6961142319}"/>
    <hyperlink ref="B5" r:id="rId77" display="https://bowling.lexerbowling.com/bowlingdelapraille/liguesgb2022-2/pl00C.htm" xr:uid="{D7F6DC43-9B3F-46A9-B9AF-CEA44EFD9FF7}"/>
    <hyperlink ref="C5" r:id="rId78" display="https://bowling.lexerbowling.com/bowlingdelapraille/liguesgb2022-2/tm010.htm" xr:uid="{5EDDDBB6-D97A-47C9-802B-27CA893FA270}"/>
    <hyperlink ref="B20" r:id="rId79" display="https://bowling.lexerbowling.com/bowlingdelapraille/liguesgb2022-2/pl055.htm" xr:uid="{379A5340-484A-4ADC-8DA1-F7B44B81AF97}"/>
    <hyperlink ref="C20" r:id="rId80" display="https://bowling.lexerbowling.com/bowlingdelapraille/liguesgb2022-2/tm00D.htm" xr:uid="{FA678D7C-3787-41D3-816E-1646B3DAB825}"/>
    <hyperlink ref="B39" r:id="rId81" display="https://bowling.lexerbowling.com/bowlingdelapraille/liguesgb2022-2/pl081.htm" xr:uid="{0158CF5B-FA50-4F55-9712-C345FB99F08C}"/>
    <hyperlink ref="C39" r:id="rId82" display="https://bowling.lexerbowling.com/bowlingdelapraille/liguesgb2022-2/tm017.htm" xr:uid="{159CE632-7827-4ADD-975F-06F191E46A1C}"/>
    <hyperlink ref="B24" r:id="rId83" display="https://bowling.lexerbowling.com/bowlingdelapraille/liguesgb2022-2/pl03B.htm" xr:uid="{24C0FFF5-5D9C-4288-A996-366B0A7CAFF0}"/>
    <hyperlink ref="C24" r:id="rId84" display="https://bowling.lexerbowling.com/bowlingdelapraille/liguesgb2022-2/tm00D.htm" xr:uid="{D3F3557D-0042-439A-BCF1-F4E53447E638}"/>
    <hyperlink ref="B18" r:id="rId85" display="https://bowling.lexerbowling.com/bowlingdelapraille/liguesgb2022-2/pl087.htm" xr:uid="{E41C4512-EC34-4798-98AF-936EDA8F3983}"/>
    <hyperlink ref="C18" r:id="rId86" display="https://bowling.lexerbowling.com/bowlingdelapraille/liguesgb2022-2/tm016.htm" xr:uid="{A446A560-9C92-486D-AF81-F02493BB5C56}"/>
    <hyperlink ref="B36" r:id="rId87" display="https://bowling.lexerbowling.com/bowlingdelapraille/liguesgb2022-2/pl00B.htm" xr:uid="{17159A75-4EA5-4431-B541-41AD342F3C87}"/>
    <hyperlink ref="C36" r:id="rId88" display="https://bowling.lexerbowling.com/bowlingdelapraille/liguesgb2022-2/tm011.htm" xr:uid="{B220F1D1-48D6-41EF-95FA-17162DD6CC76}"/>
    <hyperlink ref="B6" r:id="rId89" display="https://bowling.lexerbowling.com/bowlingdelapraille/liguesgb2022-2/pl033.htm" xr:uid="{B18F72C8-B686-4BC9-9924-D9027E28BF0D}"/>
    <hyperlink ref="C6" r:id="rId90" display="https://bowling.lexerbowling.com/bowlingdelapraille/liguesgb2022-2/tm00D.htm" xr:uid="{301FD987-6634-4A99-9CD4-B5F9941AD055}"/>
    <hyperlink ref="B33" r:id="rId91" display="https://bowling.lexerbowling.com/bowlingdelapraille/liguesgb2022-2/pl082.htm" xr:uid="{A3A3BE21-2B01-4D92-BAAA-C4D80DF99A4C}"/>
    <hyperlink ref="C33" r:id="rId92" display="https://bowling.lexerbowling.com/bowlingdelapraille/liguesgb2022-2/tm017.htm" xr:uid="{E66C2754-353C-4FE3-A6CD-FEF721A5B1AA}"/>
    <hyperlink ref="B25" r:id="rId93" display="https://bowling.lexerbowling.com/bowlingdelapraille/liguesgb2022-2/pl085.htm" xr:uid="{809C06D7-823E-460E-BB73-AF88D22B6A11}"/>
    <hyperlink ref="C25" r:id="rId94" display="https://bowling.lexerbowling.com/bowlingdelapraille/liguesgb2022-2/tm012.htm" xr:uid="{5AB9CE97-5FDC-4B75-9B07-61841CD79BE7}"/>
    <hyperlink ref="B16" r:id="rId95" display="https://bowling.lexerbowling.com/bowlingdelapraille/liguesgb2022-2/pl07E.htm" xr:uid="{193A600C-CF09-4A97-B5DD-DE628AC9986F}"/>
    <hyperlink ref="C16" r:id="rId96" display="https://bowling.lexerbowling.com/bowlingdelapraille/liguesgb2022-2/tm016.htm" xr:uid="{2883ECA4-5C96-4B11-B918-1ECCC96291D9}"/>
    <hyperlink ref="B9" r:id="rId97" display="https://bowling.lexerbowling.com/bowlingdelapraille/liguesgb2022-2/pl004.htm" xr:uid="{F44AAC5A-5EF2-4CB4-8E2F-973E30F6AF79}"/>
    <hyperlink ref="C9" r:id="rId98" display="https://bowling.lexerbowling.com/bowlingdelapraille/liguesgb2022-2/tm011.htm" xr:uid="{0266F7CE-A749-4188-9900-A9A1A29420DD}"/>
    <hyperlink ref="B11" r:id="rId99" display="https://bowling.lexerbowling.com/bowlingdelapraille/liguesgb2022-2/pl073.htm" xr:uid="{66839E75-3261-4E33-A32A-F27AA49A530D}"/>
    <hyperlink ref="C11" r:id="rId100" display="https://bowling.lexerbowling.com/bowlingdelapraille/liguesgb2022-2/tm017.htm" xr:uid="{9726A0F4-2854-4520-BF5A-86ADFDFDD050}"/>
    <hyperlink ref="B38" r:id="rId101" display="https://bowling.lexerbowling.com/bowlingdelapraille/liguesgb2022-2/pl043.htm" xr:uid="{473ECBED-40EF-4393-83DA-A315433825F4}"/>
    <hyperlink ref="C38" r:id="rId102" display="https://bowling.lexerbowling.com/bowlingdelapraille/liguesgb2022-2/tm018.htm" xr:uid="{67F4F247-37E4-4D0A-8630-9B6FCB392D00}"/>
    <hyperlink ref="B21" r:id="rId103" display="https://bowling.lexerbowling.com/bowlingdelapraille/liguesgb2022-2/pl04D.htm" xr:uid="{6A2723E0-4052-4C15-8AF4-D592F8D46087}"/>
    <hyperlink ref="C21" r:id="rId104" display="https://bowling.lexerbowling.com/bowlingdelapraille/liguesgb2022-2/tm014.htm" xr:uid="{690A43BD-B016-4B7A-B04D-6A5F06395721}"/>
  </hyperlinks>
  <pageMargins left="0.7" right="0.7" top="0.75" bottom="0.75" header="0.3" footer="0.3"/>
  <pageSetup paperSize="9" orientation="portrait" r:id="rId10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H24" sqref="H24"/>
    </sheetView>
  </sheetViews>
  <sheetFormatPr baseColWidth="10" defaultColWidth="11.5703125" defaultRowHeight="15" x14ac:dyDescent="0.25"/>
  <cols>
    <col min="1" max="1" width="8.140625" style="6" customWidth="1"/>
    <col min="2" max="2" width="18.28515625" bestFit="1" customWidth="1"/>
    <col min="3" max="3" width="7.5703125" style="6" customWidth="1"/>
    <col min="4" max="4" width="9.140625" style="6" customWidth="1"/>
    <col min="5" max="5" width="9" style="6" bestFit="1" customWidth="1"/>
    <col min="6" max="7" width="11.85546875" style="6" customWidth="1"/>
    <col min="8" max="9" width="11.42578125" style="6" customWidth="1"/>
  </cols>
  <sheetData>
    <row r="1" spans="1:9" ht="23.25" x14ac:dyDescent="0.35">
      <c r="A1" s="131" t="s">
        <v>486</v>
      </c>
      <c r="B1" s="131"/>
      <c r="C1" s="131"/>
      <c r="D1" s="131"/>
      <c r="E1" s="131"/>
      <c r="F1" s="131"/>
      <c r="G1" s="131"/>
    </row>
    <row r="3" spans="1:9" ht="16.5" thickBot="1" x14ac:dyDescent="0.3">
      <c r="A3" s="3" t="s">
        <v>0</v>
      </c>
      <c r="B3" s="96" t="s">
        <v>1</v>
      </c>
      <c r="C3" s="3" t="s">
        <v>2</v>
      </c>
      <c r="D3" s="3" t="s">
        <v>3</v>
      </c>
      <c r="E3" s="3" t="s">
        <v>4</v>
      </c>
      <c r="F3" s="8" t="s">
        <v>113</v>
      </c>
      <c r="G3" s="3" t="s">
        <v>5</v>
      </c>
      <c r="H3" s="3" t="s">
        <v>6</v>
      </c>
      <c r="I3" s="8" t="s">
        <v>114</v>
      </c>
    </row>
    <row r="4" spans="1:9" ht="15.75" thickBot="1" x14ac:dyDescent="0.3">
      <c r="A4" s="125">
        <v>1</v>
      </c>
      <c r="B4" s="97" t="s">
        <v>500</v>
      </c>
      <c r="C4" s="124">
        <v>24</v>
      </c>
      <c r="D4" s="125">
        <v>3042</v>
      </c>
      <c r="E4" s="125">
        <v>190.12</v>
      </c>
      <c r="F4" s="125">
        <v>392</v>
      </c>
      <c r="G4" s="126">
        <v>2650</v>
      </c>
      <c r="H4" s="125">
        <v>16</v>
      </c>
      <c r="I4" s="125">
        <v>165.62</v>
      </c>
    </row>
    <row r="5" spans="1:9" ht="15.75" thickBot="1" x14ac:dyDescent="0.3">
      <c r="A5" s="128">
        <v>2</v>
      </c>
      <c r="B5" s="19" t="s">
        <v>502</v>
      </c>
      <c r="C5" s="127">
        <v>23</v>
      </c>
      <c r="D5" s="128">
        <v>3056</v>
      </c>
      <c r="E5" s="128">
        <v>191</v>
      </c>
      <c r="F5" s="128">
        <v>576</v>
      </c>
      <c r="G5" s="129">
        <v>2480</v>
      </c>
      <c r="H5" s="128">
        <v>16</v>
      </c>
      <c r="I5" s="128">
        <v>155</v>
      </c>
    </row>
    <row r="6" spans="1:9" ht="15.75" thickBot="1" x14ac:dyDescent="0.3">
      <c r="A6" s="125">
        <v>3</v>
      </c>
      <c r="B6" s="97" t="s">
        <v>280</v>
      </c>
      <c r="C6" s="124">
        <v>23</v>
      </c>
      <c r="D6" s="125">
        <v>3027</v>
      </c>
      <c r="E6" s="125">
        <v>189.18</v>
      </c>
      <c r="F6" s="125">
        <v>584</v>
      </c>
      <c r="G6" s="126">
        <v>2443</v>
      </c>
      <c r="H6" s="125">
        <v>16</v>
      </c>
      <c r="I6" s="125">
        <v>152.68</v>
      </c>
    </row>
    <row r="7" spans="1:9" ht="15.75" thickBot="1" x14ac:dyDescent="0.3">
      <c r="A7" s="128">
        <v>4</v>
      </c>
      <c r="B7" s="19" t="s">
        <v>499</v>
      </c>
      <c r="C7" s="127">
        <v>21</v>
      </c>
      <c r="D7" s="128">
        <v>3163</v>
      </c>
      <c r="E7" s="128">
        <v>197.68</v>
      </c>
      <c r="F7" s="128">
        <v>268</v>
      </c>
      <c r="G7" s="129">
        <v>2895</v>
      </c>
      <c r="H7" s="128">
        <v>16</v>
      </c>
      <c r="I7" s="128">
        <v>180.93</v>
      </c>
    </row>
    <row r="8" spans="1:9" ht="15.75" thickBot="1" x14ac:dyDescent="0.3">
      <c r="A8" s="125">
        <v>5</v>
      </c>
      <c r="B8" s="97" t="s">
        <v>501</v>
      </c>
      <c r="C8" s="124">
        <v>21</v>
      </c>
      <c r="D8" s="125">
        <v>2965</v>
      </c>
      <c r="E8" s="125">
        <v>185.31</v>
      </c>
      <c r="F8" s="125">
        <v>244</v>
      </c>
      <c r="G8" s="126">
        <v>2721</v>
      </c>
      <c r="H8" s="125">
        <v>16</v>
      </c>
      <c r="I8" s="125">
        <v>170.06</v>
      </c>
    </row>
    <row r="9" spans="1:9" ht="15.75" thickBot="1" x14ac:dyDescent="0.3">
      <c r="A9" s="128">
        <v>6</v>
      </c>
      <c r="B9" s="19" t="s">
        <v>279</v>
      </c>
      <c r="C9" s="127">
        <v>19</v>
      </c>
      <c r="D9" s="128">
        <v>2946</v>
      </c>
      <c r="E9" s="128">
        <v>184.12</v>
      </c>
      <c r="F9" s="128">
        <v>188</v>
      </c>
      <c r="G9" s="129">
        <v>2758</v>
      </c>
      <c r="H9" s="128">
        <v>16</v>
      </c>
      <c r="I9" s="128">
        <v>172.37</v>
      </c>
    </row>
    <row r="10" spans="1:9" ht="15.75" thickBot="1" x14ac:dyDescent="0.3">
      <c r="A10" s="125">
        <v>7</v>
      </c>
      <c r="B10" s="97" t="s">
        <v>93</v>
      </c>
      <c r="C10" s="124">
        <v>17</v>
      </c>
      <c r="D10" s="125">
        <v>2907</v>
      </c>
      <c r="E10" s="125">
        <v>181.68</v>
      </c>
      <c r="F10" s="125">
        <v>240</v>
      </c>
      <c r="G10" s="126">
        <v>2667</v>
      </c>
      <c r="H10" s="125">
        <v>16</v>
      </c>
      <c r="I10" s="125">
        <v>166.68</v>
      </c>
    </row>
    <row r="11" spans="1:9" ht="15.75" thickBot="1" x14ac:dyDescent="0.3">
      <c r="A11" s="128">
        <v>8</v>
      </c>
      <c r="B11" s="19" t="s">
        <v>103</v>
      </c>
      <c r="C11" s="127">
        <v>14</v>
      </c>
      <c r="D11" s="128">
        <v>2969</v>
      </c>
      <c r="E11" s="128">
        <v>185.56</v>
      </c>
      <c r="F11" s="128">
        <v>368</v>
      </c>
      <c r="G11" s="129">
        <v>2601</v>
      </c>
      <c r="H11" s="128">
        <v>16</v>
      </c>
      <c r="I11" s="128">
        <v>162.56</v>
      </c>
    </row>
    <row r="12" spans="1:9" ht="15.75" thickBot="1" x14ac:dyDescent="0.3">
      <c r="A12" s="125">
        <v>9</v>
      </c>
      <c r="B12" s="97" t="s">
        <v>216</v>
      </c>
      <c r="C12" s="124">
        <v>14</v>
      </c>
      <c r="D12" s="125">
        <v>2867</v>
      </c>
      <c r="E12" s="125">
        <v>179.18</v>
      </c>
      <c r="F12" s="125">
        <v>548</v>
      </c>
      <c r="G12" s="126">
        <v>2319</v>
      </c>
      <c r="H12" s="125">
        <v>16</v>
      </c>
      <c r="I12" s="125">
        <v>144.93</v>
      </c>
    </row>
    <row r="13" spans="1:9" ht="15.75" thickBot="1" x14ac:dyDescent="0.3">
      <c r="A13" s="128">
        <v>10</v>
      </c>
      <c r="B13" s="19" t="s">
        <v>91</v>
      </c>
      <c r="C13" s="127">
        <v>12</v>
      </c>
      <c r="D13" s="128">
        <v>2983</v>
      </c>
      <c r="E13" s="128">
        <v>186.43</v>
      </c>
      <c r="F13" s="128">
        <v>504</v>
      </c>
      <c r="G13" s="129">
        <v>2479</v>
      </c>
      <c r="H13" s="128">
        <v>16</v>
      </c>
      <c r="I13" s="128">
        <v>154.93</v>
      </c>
    </row>
    <row r="14" spans="1:9" ht="15.75" thickBot="1" x14ac:dyDescent="0.3">
      <c r="A14" s="125">
        <v>11</v>
      </c>
      <c r="B14" s="97" t="s">
        <v>217</v>
      </c>
      <c r="C14" s="124">
        <v>12</v>
      </c>
      <c r="D14" s="125">
        <v>2729</v>
      </c>
      <c r="E14" s="125">
        <v>170.56</v>
      </c>
      <c r="F14" s="125">
        <v>640</v>
      </c>
      <c r="G14" s="126">
        <v>2089</v>
      </c>
      <c r="H14" s="125">
        <v>16</v>
      </c>
      <c r="I14" s="125">
        <v>130.56</v>
      </c>
    </row>
    <row r="15" spans="1:9" ht="15.75" thickBot="1" x14ac:dyDescent="0.3">
      <c r="A15" s="128">
        <v>12</v>
      </c>
      <c r="B15" s="19" t="s">
        <v>96</v>
      </c>
      <c r="C15" s="127">
        <v>7</v>
      </c>
      <c r="D15" s="128">
        <v>2924</v>
      </c>
      <c r="E15" s="128">
        <v>182.75</v>
      </c>
      <c r="F15" s="128">
        <v>540</v>
      </c>
      <c r="G15" s="129">
        <v>2384</v>
      </c>
      <c r="H15" s="128">
        <v>16</v>
      </c>
      <c r="I15" s="128">
        <v>149</v>
      </c>
    </row>
    <row r="16" spans="1:9" ht="15.75" thickBot="1" x14ac:dyDescent="0.3">
      <c r="A16" s="125">
        <v>13</v>
      </c>
      <c r="B16" s="97" t="s">
        <v>503</v>
      </c>
      <c r="C16" s="124">
        <v>7</v>
      </c>
      <c r="D16" s="125">
        <v>2677</v>
      </c>
      <c r="E16" s="125">
        <v>167.31</v>
      </c>
      <c r="F16" s="125">
        <v>408</v>
      </c>
      <c r="G16" s="126">
        <v>2269</v>
      </c>
      <c r="H16" s="125">
        <v>16</v>
      </c>
      <c r="I16" s="125">
        <v>141.81</v>
      </c>
    </row>
    <row r="17" spans="1:9" ht="15.75" thickBot="1" x14ac:dyDescent="0.3">
      <c r="A17" s="128">
        <v>14</v>
      </c>
      <c r="B17" s="19" t="s">
        <v>330</v>
      </c>
      <c r="C17" s="127">
        <v>6</v>
      </c>
      <c r="D17" s="128">
        <v>2868</v>
      </c>
      <c r="E17" s="128">
        <v>179.25</v>
      </c>
      <c r="F17" s="128">
        <v>464</v>
      </c>
      <c r="G17" s="129">
        <v>2404</v>
      </c>
      <c r="H17" s="128">
        <v>16</v>
      </c>
      <c r="I17" s="128">
        <v>150.25</v>
      </c>
    </row>
    <row r="18" spans="1:9" ht="15.75" thickBot="1" x14ac:dyDescent="0.3">
      <c r="A18" s="125">
        <v>15</v>
      </c>
      <c r="B18" s="97" t="s">
        <v>27</v>
      </c>
      <c r="C18" s="124">
        <v>2</v>
      </c>
      <c r="D18" s="125">
        <v>2741</v>
      </c>
      <c r="E18" s="125">
        <v>171.31</v>
      </c>
      <c r="F18" s="125">
        <v>568</v>
      </c>
      <c r="G18" s="126">
        <v>2173</v>
      </c>
      <c r="H18" s="125">
        <v>16</v>
      </c>
      <c r="I18" s="125">
        <v>135.81</v>
      </c>
    </row>
    <row r="19" spans="1:9" ht="15.75" thickBot="1" x14ac:dyDescent="0.3">
      <c r="A19" s="128">
        <v>16</v>
      </c>
      <c r="B19" s="19" t="s">
        <v>504</v>
      </c>
      <c r="C19" s="127">
        <v>2</v>
      </c>
      <c r="D19" s="128">
        <v>2299</v>
      </c>
      <c r="E19" s="128">
        <v>143.68</v>
      </c>
      <c r="F19" s="128">
        <v>320</v>
      </c>
      <c r="G19" s="129">
        <v>1979</v>
      </c>
      <c r="H19" s="128">
        <v>16</v>
      </c>
      <c r="I19" s="128">
        <v>123.68</v>
      </c>
    </row>
    <row r="21" spans="1:9" ht="15.75" x14ac:dyDescent="0.25">
      <c r="E21" s="13">
        <f>SUM(G4:G19)</f>
        <v>39311</v>
      </c>
      <c r="F21" s="13">
        <f>SUM(H4:H19)</f>
        <v>256</v>
      </c>
      <c r="G21" s="13">
        <f>SUM(E21/F21)</f>
        <v>153.55859375</v>
      </c>
    </row>
  </sheetData>
  <mergeCells count="1">
    <mergeCell ref="A1:G1"/>
  </mergeCells>
  <hyperlinks>
    <hyperlink ref="B4" r:id="rId1" display="https://bowling.lexerbowling.com/bowlingdelapraille/liguesgb2026-2027/tm007.htm" xr:uid="{A5244288-A22E-40FB-9480-C3B58BD6DE59}"/>
    <hyperlink ref="B5" r:id="rId2" display="https://bowling.lexerbowling.com/bowlingdelapraille/liguesgb2026-2027/tm012.htm" xr:uid="{9140109D-98AA-426B-8525-43FF6DB9F002}"/>
    <hyperlink ref="B6" r:id="rId3" display="https://bowling.lexerbowling.com/bowlingdelapraille/liguesgb2026-2027/tm010.htm" xr:uid="{CEA36E66-61A6-4C50-82F7-AAF7C7EBC48C}"/>
    <hyperlink ref="B7" r:id="rId4" display="https://bowling.lexerbowling.com/bowlingdelapraille/liguesgb2026-2027/tm003.htm" xr:uid="{33ED1DBC-3C14-4EEC-8EE6-49E864E5A079}"/>
    <hyperlink ref="B8" r:id="rId5" display="https://bowling.lexerbowling.com/bowlingdelapraille/liguesgb2026-2027/tm013.htm" xr:uid="{7C857877-8EE8-4D62-BAD0-8EE96F709507}"/>
    <hyperlink ref="B9" r:id="rId6" display="https://bowling.lexerbowling.com/bowlingdelapraille/liguesgb2026-2027/tm00F.htm" xr:uid="{700D1481-7807-421E-AD3A-E322263109E1}"/>
    <hyperlink ref="B10" r:id="rId7" display="https://bowling.lexerbowling.com/bowlingdelapraille/liguesgb2026-2027/tm009.htm" xr:uid="{F4F88DC0-3D05-42CB-BC2A-BA57A12F94C9}"/>
    <hyperlink ref="B11" r:id="rId8" display="https://bowling.lexerbowling.com/bowlingdelapraille/liguesgb2026-2027/tm00C.htm" xr:uid="{D6E18ABD-EB5E-4803-B2E3-5521AC818CB1}"/>
    <hyperlink ref="B12" r:id="rId9" display="https://bowling.lexerbowling.com/bowlingdelapraille/liguesgb2026-2027/tm00E.htm" xr:uid="{874DA8EB-68C8-4E2D-8958-E1B20F76F1F4}"/>
    <hyperlink ref="B13" r:id="rId10" display="https://bowling.lexerbowling.com/bowlingdelapraille/liguesgb2026-2027/tm008.htm" xr:uid="{18708994-2598-48B8-886F-5C53C000706F}"/>
    <hyperlink ref="B14" r:id="rId11" display="https://bowling.lexerbowling.com/bowlingdelapraille/liguesgb2026-2027/tm005.htm" xr:uid="{CAECAEBE-474D-49AB-B39E-20C000236E33}"/>
    <hyperlink ref="B15" r:id="rId12" display="https://bowling.lexerbowling.com/bowlingdelapraille/liguesgb2026-2027/tm002.htm" xr:uid="{E9A402DC-C0E9-4FAD-9AAF-B2DF40BE2C77}"/>
    <hyperlink ref="B16" r:id="rId13" display="https://bowling.lexerbowling.com/bowlingdelapraille/liguesgb2026-2027/tm00A.htm" xr:uid="{09FC7C9A-5B0D-42E0-8F46-A51CF24FF37F}"/>
    <hyperlink ref="B17" r:id="rId14" display="https://bowling.lexerbowling.com/bowlingdelapraille/liguesgb2026-2027/tm00B.htm" xr:uid="{6FD78BA9-C427-421F-AB6B-F592E781210D}"/>
    <hyperlink ref="B18" r:id="rId15" display="https://bowling.lexerbowling.com/bowlingdelapraille/liguesgb2026-2027/tm00D.htm" xr:uid="{520EE084-F58C-4C60-8B29-F4B33D84C76B}"/>
    <hyperlink ref="B19" r:id="rId16" display="https://bowling.lexerbowling.com/bowlingdelapraille/liguesgb2026-2027/tm011.htm" xr:uid="{EAA2B192-A028-4B30-A4A1-BBC6EAEAE322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topLeftCell="A15" zoomScaleNormal="100" workbookViewId="0">
      <selection activeCell="K48" sqref="K48"/>
    </sheetView>
  </sheetViews>
  <sheetFormatPr baseColWidth="10" defaultColWidth="11.5703125" defaultRowHeight="15" x14ac:dyDescent="0.25"/>
  <cols>
    <col min="1" max="1" width="4.5703125" style="6" bestFit="1" customWidth="1"/>
    <col min="2" max="2" width="26.42578125" style="9" customWidth="1"/>
    <col min="3" max="7" width="10" style="6" customWidth="1"/>
    <col min="8" max="8" width="22.140625" style="6" customWidth="1"/>
    <col min="9" max="16384" width="11.5703125" style="9"/>
  </cols>
  <sheetData>
    <row r="1" spans="1:10" ht="30.75" thickBot="1" x14ac:dyDescent="0.3">
      <c r="A1" s="5" t="s">
        <v>0</v>
      </c>
      <c r="B1" s="7" t="s">
        <v>1</v>
      </c>
      <c r="C1" s="11" t="s">
        <v>5</v>
      </c>
      <c r="D1" s="5" t="s">
        <v>6</v>
      </c>
      <c r="E1" s="5" t="s">
        <v>12</v>
      </c>
      <c r="F1" s="8" t="s">
        <v>21</v>
      </c>
      <c r="G1" s="5" t="s">
        <v>13</v>
      </c>
      <c r="H1" s="5" t="s">
        <v>11</v>
      </c>
    </row>
    <row r="2" spans="1:10" ht="15.75" thickBot="1" x14ac:dyDescent="0.3">
      <c r="A2" s="28">
        <v>1</v>
      </c>
      <c r="B2" s="20" t="s">
        <v>68</v>
      </c>
      <c r="C2" s="142">
        <v>989</v>
      </c>
      <c r="D2" s="142">
        <v>8</v>
      </c>
      <c r="E2" s="142">
        <v>123.62</v>
      </c>
      <c r="F2" s="142">
        <v>163</v>
      </c>
      <c r="G2" s="142">
        <v>277</v>
      </c>
      <c r="H2" s="20" t="s">
        <v>217</v>
      </c>
      <c r="I2" s="143"/>
    </row>
    <row r="3" spans="1:10" ht="15.75" thickBot="1" x14ac:dyDescent="0.3">
      <c r="A3" s="28">
        <v>2</v>
      </c>
      <c r="B3" s="20" t="s">
        <v>125</v>
      </c>
      <c r="C3" s="142">
        <v>1284</v>
      </c>
      <c r="D3" s="142">
        <v>8</v>
      </c>
      <c r="E3" s="142">
        <v>160.5</v>
      </c>
      <c r="F3" s="142">
        <v>198</v>
      </c>
      <c r="G3" s="142">
        <v>349</v>
      </c>
      <c r="H3" s="20" t="s">
        <v>103</v>
      </c>
      <c r="I3" s="143"/>
    </row>
    <row r="4" spans="1:10" ht="15.75" thickBot="1" x14ac:dyDescent="0.3">
      <c r="A4" s="28">
        <v>3</v>
      </c>
      <c r="B4" s="20" t="s">
        <v>51</v>
      </c>
      <c r="C4" s="142">
        <v>602</v>
      </c>
      <c r="D4" s="142">
        <v>4</v>
      </c>
      <c r="E4" s="142">
        <v>150.5</v>
      </c>
      <c r="F4" s="142">
        <v>179</v>
      </c>
      <c r="G4" s="142">
        <v>314</v>
      </c>
      <c r="H4" s="20" t="s">
        <v>503</v>
      </c>
      <c r="I4" s="143"/>
    </row>
    <row r="5" spans="1:10" ht="15.75" thickBot="1" x14ac:dyDescent="0.3">
      <c r="A5" s="28">
        <v>4</v>
      </c>
      <c r="B5" s="20" t="s">
        <v>305</v>
      </c>
      <c r="C5" s="142">
        <v>641</v>
      </c>
      <c r="D5" s="142">
        <v>4</v>
      </c>
      <c r="E5" s="142">
        <v>160.25</v>
      </c>
      <c r="F5" s="142">
        <v>180</v>
      </c>
      <c r="G5" s="142">
        <v>331</v>
      </c>
      <c r="H5" s="20" t="s">
        <v>280</v>
      </c>
      <c r="I5" s="143"/>
    </row>
    <row r="6" spans="1:10" ht="15.75" thickBot="1" x14ac:dyDescent="0.3">
      <c r="A6" s="28">
        <v>5</v>
      </c>
      <c r="B6" s="20" t="s">
        <v>507</v>
      </c>
      <c r="C6" s="142">
        <v>587</v>
      </c>
      <c r="D6" s="142">
        <v>4</v>
      </c>
      <c r="E6" s="142">
        <v>146.75</v>
      </c>
      <c r="F6" s="142">
        <v>169</v>
      </c>
      <c r="G6" s="142">
        <v>304</v>
      </c>
      <c r="H6" s="20" t="s">
        <v>279</v>
      </c>
      <c r="I6" s="143"/>
    </row>
    <row r="7" spans="1:10" ht="15.75" thickBot="1" x14ac:dyDescent="0.3">
      <c r="A7" s="28">
        <v>6</v>
      </c>
      <c r="B7" s="20" t="s">
        <v>20</v>
      </c>
      <c r="C7" s="142">
        <v>1390</v>
      </c>
      <c r="D7" s="142">
        <v>8</v>
      </c>
      <c r="E7" s="142">
        <v>173.75</v>
      </c>
      <c r="F7" s="142">
        <v>218</v>
      </c>
      <c r="G7" s="142">
        <v>373</v>
      </c>
      <c r="H7" s="20" t="s">
        <v>93</v>
      </c>
      <c r="I7" s="143"/>
    </row>
    <row r="8" spans="1:10" ht="15.75" thickBot="1" x14ac:dyDescent="0.3">
      <c r="A8" s="28">
        <v>7</v>
      </c>
      <c r="B8" s="20" t="s">
        <v>52</v>
      </c>
      <c r="C8" s="142">
        <v>735</v>
      </c>
      <c r="D8" s="142">
        <v>4</v>
      </c>
      <c r="E8" s="142">
        <v>183.75</v>
      </c>
      <c r="F8" s="142">
        <v>202</v>
      </c>
      <c r="G8" s="142">
        <v>391</v>
      </c>
      <c r="H8" s="20" t="s">
        <v>500</v>
      </c>
      <c r="I8" s="143"/>
    </row>
    <row r="9" spans="1:10" ht="15.75" thickBot="1" x14ac:dyDescent="0.3">
      <c r="A9" s="28">
        <v>8</v>
      </c>
      <c r="B9" s="20" t="s">
        <v>59</v>
      </c>
      <c r="C9" s="142">
        <v>509</v>
      </c>
      <c r="D9" s="142">
        <v>4</v>
      </c>
      <c r="E9" s="142">
        <v>127.25</v>
      </c>
      <c r="F9" s="142">
        <v>152</v>
      </c>
      <c r="G9" s="142">
        <v>267</v>
      </c>
      <c r="H9" s="20" t="s">
        <v>504</v>
      </c>
      <c r="I9" s="143"/>
    </row>
    <row r="10" spans="1:10" ht="15.75" thickBot="1" x14ac:dyDescent="0.3">
      <c r="A10" s="28">
        <v>9</v>
      </c>
      <c r="B10" s="20" t="s">
        <v>16</v>
      </c>
      <c r="C10" s="142">
        <v>1411</v>
      </c>
      <c r="D10" s="142">
        <v>8</v>
      </c>
      <c r="E10" s="142">
        <v>176.37</v>
      </c>
      <c r="F10" s="142">
        <v>203</v>
      </c>
      <c r="G10" s="142">
        <v>385</v>
      </c>
      <c r="H10" s="20" t="s">
        <v>501</v>
      </c>
      <c r="I10" s="143"/>
    </row>
    <row r="11" spans="1:10" ht="15.75" thickBot="1" x14ac:dyDescent="0.3">
      <c r="A11" s="28">
        <v>10</v>
      </c>
      <c r="B11" s="20" t="s">
        <v>30</v>
      </c>
      <c r="C11" s="142">
        <v>562</v>
      </c>
      <c r="D11" s="142">
        <v>4</v>
      </c>
      <c r="E11" s="142">
        <v>140.5</v>
      </c>
      <c r="F11" s="142">
        <v>153</v>
      </c>
      <c r="G11" s="142">
        <v>302</v>
      </c>
      <c r="H11" s="20" t="s">
        <v>503</v>
      </c>
      <c r="I11" s="143"/>
      <c r="J11" s="6"/>
    </row>
    <row r="12" spans="1:10" ht="15.75" thickBot="1" x14ac:dyDescent="0.3">
      <c r="A12" s="28">
        <v>11</v>
      </c>
      <c r="B12" s="20" t="s">
        <v>40</v>
      </c>
      <c r="C12" s="142">
        <v>910</v>
      </c>
      <c r="D12" s="142">
        <v>8</v>
      </c>
      <c r="E12" s="142">
        <v>113.75</v>
      </c>
      <c r="F12" s="142">
        <v>153</v>
      </c>
      <c r="G12" s="142">
        <v>260</v>
      </c>
      <c r="H12" s="20" t="s">
        <v>27</v>
      </c>
      <c r="I12" s="143"/>
    </row>
    <row r="13" spans="1:10" ht="15.75" thickBot="1" x14ac:dyDescent="0.3">
      <c r="A13" s="28">
        <v>12</v>
      </c>
      <c r="B13" s="20" t="s">
        <v>508</v>
      </c>
      <c r="C13" s="142">
        <v>522</v>
      </c>
      <c r="D13" s="142">
        <v>4</v>
      </c>
      <c r="E13" s="142">
        <v>130.5</v>
      </c>
      <c r="F13" s="142">
        <v>150</v>
      </c>
      <c r="G13" s="142">
        <v>296</v>
      </c>
      <c r="H13" s="20" t="s">
        <v>504</v>
      </c>
      <c r="I13" s="143"/>
    </row>
    <row r="14" spans="1:10" ht="15.75" thickBot="1" x14ac:dyDescent="0.3">
      <c r="A14" s="28">
        <v>13</v>
      </c>
      <c r="B14" s="20" t="s">
        <v>505</v>
      </c>
      <c r="C14" s="142">
        <v>669</v>
      </c>
      <c r="D14" s="142">
        <v>4</v>
      </c>
      <c r="E14" s="142">
        <v>167.25</v>
      </c>
      <c r="F14" s="142">
        <v>206</v>
      </c>
      <c r="G14" s="142">
        <v>377</v>
      </c>
      <c r="H14" s="20" t="s">
        <v>103</v>
      </c>
      <c r="I14" s="143"/>
    </row>
    <row r="15" spans="1:10" ht="15.75" thickBot="1" x14ac:dyDescent="0.3">
      <c r="A15" s="28">
        <v>14</v>
      </c>
      <c r="B15" s="20" t="s">
        <v>220</v>
      </c>
      <c r="C15" s="142">
        <v>636</v>
      </c>
      <c r="D15" s="142">
        <v>4</v>
      </c>
      <c r="E15" s="142">
        <v>159</v>
      </c>
      <c r="F15" s="142">
        <v>188</v>
      </c>
      <c r="G15" s="142">
        <v>327</v>
      </c>
      <c r="H15" s="20" t="s">
        <v>280</v>
      </c>
      <c r="I15" s="143"/>
    </row>
    <row r="16" spans="1:10" ht="15.75" thickBot="1" x14ac:dyDescent="0.3">
      <c r="A16" s="28">
        <v>15</v>
      </c>
      <c r="B16" s="20" t="s">
        <v>218</v>
      </c>
      <c r="C16" s="142">
        <v>1100</v>
      </c>
      <c r="D16" s="142">
        <v>8</v>
      </c>
      <c r="E16" s="142">
        <v>137.5</v>
      </c>
      <c r="F16" s="142">
        <v>170</v>
      </c>
      <c r="G16" s="142">
        <v>301</v>
      </c>
      <c r="H16" s="20" t="s">
        <v>217</v>
      </c>
      <c r="I16" s="143"/>
    </row>
    <row r="17" spans="1:9" ht="15.75" thickBot="1" x14ac:dyDescent="0.3">
      <c r="A17" s="28">
        <v>16</v>
      </c>
      <c r="B17" s="20" t="s">
        <v>281</v>
      </c>
      <c r="C17" s="142">
        <v>648</v>
      </c>
      <c r="D17" s="142">
        <v>4</v>
      </c>
      <c r="E17" s="142">
        <v>162</v>
      </c>
      <c r="F17" s="142">
        <v>167</v>
      </c>
      <c r="G17" s="142">
        <v>326</v>
      </c>
      <c r="H17" s="20" t="s">
        <v>103</v>
      </c>
      <c r="I17" s="143"/>
    </row>
    <row r="18" spans="1:9" ht="15.75" thickBot="1" x14ac:dyDescent="0.3">
      <c r="A18" s="28">
        <v>17</v>
      </c>
      <c r="B18" s="20" t="s">
        <v>34</v>
      </c>
      <c r="C18" s="142">
        <v>1235</v>
      </c>
      <c r="D18" s="142">
        <v>8</v>
      </c>
      <c r="E18" s="142">
        <v>154.37</v>
      </c>
      <c r="F18" s="142">
        <v>202</v>
      </c>
      <c r="G18" s="142">
        <v>369</v>
      </c>
      <c r="H18" s="20" t="s">
        <v>91</v>
      </c>
      <c r="I18" s="143"/>
    </row>
    <row r="19" spans="1:9" ht="15.75" thickBot="1" x14ac:dyDescent="0.3">
      <c r="A19" s="28">
        <v>18</v>
      </c>
      <c r="B19" s="20" t="s">
        <v>38</v>
      </c>
      <c r="C19" s="142">
        <v>583</v>
      </c>
      <c r="D19" s="142">
        <v>4</v>
      </c>
      <c r="E19" s="142">
        <v>145.75</v>
      </c>
      <c r="F19" s="142">
        <v>155</v>
      </c>
      <c r="G19" s="142">
        <v>296</v>
      </c>
      <c r="H19" s="20" t="s">
        <v>503</v>
      </c>
      <c r="I19" s="143"/>
    </row>
    <row r="20" spans="1:9" s="10" customFormat="1" ht="16.5" thickBot="1" x14ac:dyDescent="0.3">
      <c r="A20" s="28">
        <v>19</v>
      </c>
      <c r="B20" s="20" t="s">
        <v>336</v>
      </c>
      <c r="C20" s="142">
        <v>1459</v>
      </c>
      <c r="D20" s="142">
        <v>8</v>
      </c>
      <c r="E20" s="142">
        <v>182.37</v>
      </c>
      <c r="F20" s="142">
        <v>214</v>
      </c>
      <c r="G20" s="142">
        <v>384</v>
      </c>
      <c r="H20" s="20" t="s">
        <v>279</v>
      </c>
      <c r="I20" s="143"/>
    </row>
    <row r="21" spans="1:9" ht="15.75" thickBot="1" x14ac:dyDescent="0.3">
      <c r="A21" s="28">
        <v>20</v>
      </c>
      <c r="B21" s="20" t="s">
        <v>22</v>
      </c>
      <c r="C21" s="142">
        <v>664</v>
      </c>
      <c r="D21" s="142">
        <v>4</v>
      </c>
      <c r="E21" s="142">
        <v>166</v>
      </c>
      <c r="F21" s="142">
        <v>177</v>
      </c>
      <c r="G21" s="142">
        <v>337</v>
      </c>
      <c r="H21" s="20" t="s">
        <v>499</v>
      </c>
      <c r="I21" s="143"/>
    </row>
    <row r="22" spans="1:9" ht="15.75" thickBot="1" x14ac:dyDescent="0.3">
      <c r="A22" s="28">
        <v>21</v>
      </c>
      <c r="B22" s="20" t="s">
        <v>497</v>
      </c>
      <c r="C22" s="142">
        <v>1310</v>
      </c>
      <c r="D22" s="142">
        <v>8</v>
      </c>
      <c r="E22" s="142">
        <v>163.75</v>
      </c>
      <c r="F22" s="142">
        <v>192</v>
      </c>
      <c r="G22" s="142">
        <v>352</v>
      </c>
      <c r="H22" s="20" t="s">
        <v>501</v>
      </c>
      <c r="I22" s="143"/>
    </row>
    <row r="23" spans="1:9" ht="15.75" thickBot="1" x14ac:dyDescent="0.3">
      <c r="A23" s="28">
        <v>22</v>
      </c>
      <c r="B23" s="20" t="s">
        <v>498</v>
      </c>
      <c r="C23" s="142">
        <v>948</v>
      </c>
      <c r="D23" s="142">
        <v>8</v>
      </c>
      <c r="E23" s="142">
        <v>118.5</v>
      </c>
      <c r="F23" s="142">
        <v>135</v>
      </c>
      <c r="G23" s="142">
        <v>258</v>
      </c>
      <c r="H23" s="20" t="s">
        <v>504</v>
      </c>
      <c r="I23" s="143"/>
    </row>
    <row r="24" spans="1:9" ht="15.75" thickBot="1" x14ac:dyDescent="0.3">
      <c r="A24" s="28">
        <v>23</v>
      </c>
      <c r="B24" s="20" t="s">
        <v>98</v>
      </c>
      <c r="C24" s="142">
        <v>619</v>
      </c>
      <c r="D24" s="142">
        <v>4</v>
      </c>
      <c r="E24" s="142">
        <v>154.75</v>
      </c>
      <c r="F24" s="142">
        <v>172</v>
      </c>
      <c r="G24" s="142">
        <v>330</v>
      </c>
      <c r="H24" s="20" t="s">
        <v>216</v>
      </c>
      <c r="I24" s="143"/>
    </row>
    <row r="25" spans="1:9" ht="15.75" thickBot="1" x14ac:dyDescent="0.3">
      <c r="A25" s="28">
        <v>24</v>
      </c>
      <c r="B25" s="20" t="s">
        <v>99</v>
      </c>
      <c r="C25" s="142">
        <v>1096</v>
      </c>
      <c r="D25" s="142">
        <v>8</v>
      </c>
      <c r="E25" s="142">
        <v>137</v>
      </c>
      <c r="F25" s="142">
        <v>155</v>
      </c>
      <c r="G25" s="142">
        <v>295</v>
      </c>
      <c r="H25" s="20" t="s">
        <v>216</v>
      </c>
      <c r="I25" s="143"/>
    </row>
    <row r="26" spans="1:9" ht="15.75" thickBot="1" x14ac:dyDescent="0.3">
      <c r="A26" s="28">
        <v>25</v>
      </c>
      <c r="B26" s="20" t="s">
        <v>72</v>
      </c>
      <c r="C26" s="142">
        <v>613</v>
      </c>
      <c r="D26" s="142">
        <v>4</v>
      </c>
      <c r="E26" s="142">
        <v>153.25</v>
      </c>
      <c r="F26" s="142">
        <v>177</v>
      </c>
      <c r="G26" s="142">
        <v>312</v>
      </c>
      <c r="H26" s="20" t="s">
        <v>96</v>
      </c>
      <c r="I26" s="143"/>
    </row>
    <row r="27" spans="1:9" ht="15.75" thickBot="1" x14ac:dyDescent="0.3">
      <c r="A27" s="28">
        <v>26</v>
      </c>
      <c r="B27" s="20" t="s">
        <v>219</v>
      </c>
      <c r="C27" s="142">
        <v>604</v>
      </c>
      <c r="D27" s="142">
        <v>4</v>
      </c>
      <c r="E27" s="142">
        <v>151</v>
      </c>
      <c r="F27" s="142">
        <v>160</v>
      </c>
      <c r="G27" s="142">
        <v>315</v>
      </c>
      <c r="H27" s="20" t="s">
        <v>216</v>
      </c>
      <c r="I27" s="143"/>
    </row>
    <row r="28" spans="1:9" ht="15.75" thickBot="1" x14ac:dyDescent="0.3">
      <c r="A28" s="28">
        <v>27</v>
      </c>
      <c r="B28" s="20" t="s">
        <v>108</v>
      </c>
      <c r="C28" s="142">
        <v>608</v>
      </c>
      <c r="D28" s="142">
        <v>4</v>
      </c>
      <c r="E28" s="142">
        <v>152</v>
      </c>
      <c r="F28" s="142">
        <v>172</v>
      </c>
      <c r="G28" s="142">
        <v>308</v>
      </c>
      <c r="H28" s="20" t="s">
        <v>330</v>
      </c>
      <c r="I28" s="143"/>
    </row>
    <row r="29" spans="1:9" ht="15.75" thickBot="1" x14ac:dyDescent="0.3">
      <c r="A29" s="28">
        <v>28</v>
      </c>
      <c r="B29" s="20" t="s">
        <v>73</v>
      </c>
      <c r="C29" s="142">
        <v>683</v>
      </c>
      <c r="D29" s="142">
        <v>4</v>
      </c>
      <c r="E29" s="142">
        <v>170.75</v>
      </c>
      <c r="F29" s="142">
        <v>186</v>
      </c>
      <c r="G29" s="142">
        <v>359</v>
      </c>
      <c r="H29" s="20" t="s">
        <v>500</v>
      </c>
      <c r="I29" s="143"/>
    </row>
    <row r="30" spans="1:9" ht="15.75" thickBot="1" x14ac:dyDescent="0.3">
      <c r="A30" s="28">
        <v>29</v>
      </c>
      <c r="B30" s="20" t="s">
        <v>25</v>
      </c>
      <c r="C30" s="142">
        <v>1263</v>
      </c>
      <c r="D30" s="142">
        <v>8</v>
      </c>
      <c r="E30" s="142">
        <v>157.87</v>
      </c>
      <c r="F30" s="142">
        <v>188</v>
      </c>
      <c r="G30" s="142">
        <v>325</v>
      </c>
      <c r="H30" s="20" t="s">
        <v>27</v>
      </c>
      <c r="I30" s="143"/>
    </row>
    <row r="31" spans="1:9" ht="15.75" thickBot="1" x14ac:dyDescent="0.3">
      <c r="A31" s="28">
        <v>30</v>
      </c>
      <c r="B31" s="20" t="s">
        <v>44</v>
      </c>
      <c r="C31" s="142">
        <v>1232</v>
      </c>
      <c r="D31" s="142">
        <v>8</v>
      </c>
      <c r="E31" s="142">
        <v>154</v>
      </c>
      <c r="F31" s="142">
        <v>174</v>
      </c>
      <c r="G31" s="142">
        <v>320</v>
      </c>
      <c r="H31" s="20" t="s">
        <v>500</v>
      </c>
      <c r="I31" s="143"/>
    </row>
    <row r="32" spans="1:9" ht="15.75" thickBot="1" x14ac:dyDescent="0.3">
      <c r="A32" s="28">
        <v>31</v>
      </c>
      <c r="B32" s="20" t="s">
        <v>106</v>
      </c>
      <c r="C32" s="142">
        <v>1362</v>
      </c>
      <c r="D32" s="142">
        <v>8</v>
      </c>
      <c r="E32" s="142">
        <v>170.25</v>
      </c>
      <c r="F32" s="142">
        <v>181</v>
      </c>
      <c r="G32" s="142">
        <v>348</v>
      </c>
      <c r="H32" s="20" t="s">
        <v>502</v>
      </c>
      <c r="I32" s="143"/>
    </row>
    <row r="33" spans="1:9" ht="15.75" thickBot="1" x14ac:dyDescent="0.3">
      <c r="A33" s="28">
        <v>32</v>
      </c>
      <c r="B33" s="20" t="s">
        <v>66</v>
      </c>
      <c r="C33" s="142">
        <v>748</v>
      </c>
      <c r="D33" s="142">
        <v>4</v>
      </c>
      <c r="E33" s="142">
        <v>187</v>
      </c>
      <c r="F33" s="142">
        <v>194</v>
      </c>
      <c r="G33" s="142">
        <v>381</v>
      </c>
      <c r="H33" s="20" t="s">
        <v>499</v>
      </c>
      <c r="I33" s="143"/>
    </row>
    <row r="34" spans="1:9" ht="15.75" thickBot="1" x14ac:dyDescent="0.3">
      <c r="A34" s="28">
        <v>33</v>
      </c>
      <c r="B34" s="20" t="s">
        <v>49</v>
      </c>
      <c r="C34" s="142">
        <v>709</v>
      </c>
      <c r="D34" s="142">
        <v>4</v>
      </c>
      <c r="E34" s="142">
        <v>177.25</v>
      </c>
      <c r="F34" s="142">
        <v>199</v>
      </c>
      <c r="G34" s="142">
        <v>369</v>
      </c>
      <c r="H34" s="20" t="s">
        <v>93</v>
      </c>
      <c r="I34" s="143"/>
    </row>
    <row r="35" spans="1:9" ht="15.75" thickBot="1" x14ac:dyDescent="0.3">
      <c r="A35" s="28">
        <v>34</v>
      </c>
      <c r="B35" s="20" t="s">
        <v>506</v>
      </c>
      <c r="C35" s="142">
        <v>522</v>
      </c>
      <c r="D35" s="142">
        <v>4</v>
      </c>
      <c r="E35" s="142">
        <v>130.5</v>
      </c>
      <c r="F35" s="142">
        <v>149</v>
      </c>
      <c r="G35" s="142">
        <v>285</v>
      </c>
      <c r="H35" s="20" t="s">
        <v>503</v>
      </c>
      <c r="I35" s="143"/>
    </row>
    <row r="36" spans="1:9" ht="30.75" thickBot="1" x14ac:dyDescent="0.3">
      <c r="A36" s="28">
        <v>35</v>
      </c>
      <c r="B36" s="20" t="s">
        <v>373</v>
      </c>
      <c r="C36" s="142">
        <v>1166</v>
      </c>
      <c r="D36" s="142">
        <v>8</v>
      </c>
      <c r="E36" s="142">
        <v>145.75</v>
      </c>
      <c r="F36" s="142">
        <v>167</v>
      </c>
      <c r="G36" s="142">
        <v>325</v>
      </c>
      <c r="H36" s="20" t="s">
        <v>280</v>
      </c>
      <c r="I36" s="143"/>
    </row>
    <row r="37" spans="1:9" ht="15.75" thickBot="1" x14ac:dyDescent="0.3">
      <c r="A37" s="28">
        <v>36</v>
      </c>
      <c r="B37" s="20" t="s">
        <v>351</v>
      </c>
      <c r="C37" s="142">
        <v>585</v>
      </c>
      <c r="D37" s="142">
        <v>4</v>
      </c>
      <c r="E37" s="142">
        <v>146.25</v>
      </c>
      <c r="F37" s="142">
        <v>166</v>
      </c>
      <c r="G37" s="142">
        <v>294</v>
      </c>
      <c r="H37" s="20" t="s">
        <v>330</v>
      </c>
      <c r="I37" s="143"/>
    </row>
    <row r="38" spans="1:9" ht="15.75" thickBot="1" x14ac:dyDescent="0.3">
      <c r="A38" s="28">
        <v>37</v>
      </c>
      <c r="B38" s="20" t="s">
        <v>29</v>
      </c>
      <c r="C38" s="142">
        <v>524</v>
      </c>
      <c r="D38" s="142">
        <v>4</v>
      </c>
      <c r="E38" s="142">
        <v>131</v>
      </c>
      <c r="F38" s="142">
        <v>146</v>
      </c>
      <c r="G38" s="142">
        <v>268</v>
      </c>
      <c r="H38" s="20" t="s">
        <v>96</v>
      </c>
      <c r="I38" s="143"/>
    </row>
    <row r="39" spans="1:9" ht="15.75" thickBot="1" x14ac:dyDescent="0.3">
      <c r="A39" s="28">
        <v>38</v>
      </c>
      <c r="B39" s="20" t="s">
        <v>50</v>
      </c>
      <c r="C39" s="142">
        <v>712</v>
      </c>
      <c r="D39" s="142">
        <v>4</v>
      </c>
      <c r="E39" s="142">
        <v>178</v>
      </c>
      <c r="F39" s="142">
        <v>205</v>
      </c>
      <c r="G39" s="142">
        <v>407</v>
      </c>
      <c r="H39" s="20" t="s">
        <v>279</v>
      </c>
      <c r="I39" s="143"/>
    </row>
    <row r="40" spans="1:9" ht="15.75" thickBot="1" x14ac:dyDescent="0.3">
      <c r="A40" s="28">
        <v>39</v>
      </c>
      <c r="B40" s="20" t="s">
        <v>81</v>
      </c>
      <c r="C40" s="142">
        <v>1483</v>
      </c>
      <c r="D40" s="142">
        <v>8</v>
      </c>
      <c r="E40" s="142">
        <v>185.37</v>
      </c>
      <c r="F40" s="142">
        <v>205</v>
      </c>
      <c r="G40" s="142">
        <v>409</v>
      </c>
      <c r="H40" s="20" t="s">
        <v>499</v>
      </c>
      <c r="I40" s="143"/>
    </row>
    <row r="41" spans="1:9" ht="15.75" thickBot="1" x14ac:dyDescent="0.3">
      <c r="A41" s="28">
        <v>40</v>
      </c>
      <c r="B41" s="20" t="s">
        <v>341</v>
      </c>
      <c r="C41" s="142">
        <v>1118</v>
      </c>
      <c r="D41" s="142">
        <v>8</v>
      </c>
      <c r="E41" s="142">
        <v>139.75</v>
      </c>
      <c r="F41" s="142">
        <v>165</v>
      </c>
      <c r="G41" s="142">
        <v>311</v>
      </c>
      <c r="H41" s="20" t="s">
        <v>502</v>
      </c>
      <c r="I41" s="143"/>
    </row>
    <row r="42" spans="1:9" ht="15.75" thickBot="1" x14ac:dyDescent="0.3">
      <c r="A42" s="28">
        <v>41</v>
      </c>
      <c r="B42" s="20" t="s">
        <v>14</v>
      </c>
      <c r="C42" s="142">
        <v>1244</v>
      </c>
      <c r="D42" s="142">
        <v>8</v>
      </c>
      <c r="E42" s="142">
        <v>155.5</v>
      </c>
      <c r="F42" s="142">
        <v>178</v>
      </c>
      <c r="G42" s="142">
        <v>332</v>
      </c>
      <c r="H42" s="20" t="s">
        <v>91</v>
      </c>
      <c r="I42" s="143"/>
    </row>
    <row r="43" spans="1:9" ht="15.75" thickBot="1" x14ac:dyDescent="0.3">
      <c r="A43" s="28">
        <v>42</v>
      </c>
      <c r="B43" s="20" t="s">
        <v>43</v>
      </c>
      <c r="C43" s="142">
        <v>568</v>
      </c>
      <c r="D43" s="142">
        <v>4</v>
      </c>
      <c r="E43" s="142">
        <v>142</v>
      </c>
      <c r="F43" s="142">
        <v>151</v>
      </c>
      <c r="G43" s="142">
        <v>292</v>
      </c>
      <c r="H43" s="20" t="s">
        <v>93</v>
      </c>
      <c r="I43" s="143"/>
    </row>
    <row r="44" spans="1:9" ht="15.75" thickBot="1" x14ac:dyDescent="0.3">
      <c r="A44" s="28">
        <v>43</v>
      </c>
      <c r="B44" s="20" t="s">
        <v>26</v>
      </c>
      <c r="C44" s="142">
        <v>649</v>
      </c>
      <c r="D44" s="142">
        <v>4</v>
      </c>
      <c r="E44" s="142">
        <v>162.25</v>
      </c>
      <c r="F44" s="142">
        <v>184</v>
      </c>
      <c r="G44" s="142">
        <v>336</v>
      </c>
      <c r="H44" s="20" t="s">
        <v>330</v>
      </c>
      <c r="I44" s="143"/>
    </row>
    <row r="45" spans="1:9" ht="15.75" thickBot="1" x14ac:dyDescent="0.3">
      <c r="A45" s="28">
        <v>44</v>
      </c>
      <c r="B45" s="20" t="s">
        <v>509</v>
      </c>
      <c r="C45" s="142">
        <v>562</v>
      </c>
      <c r="D45" s="142">
        <v>4</v>
      </c>
      <c r="E45" s="142">
        <v>140.5</v>
      </c>
      <c r="F45" s="142">
        <v>160</v>
      </c>
      <c r="G45" s="142">
        <v>292</v>
      </c>
      <c r="H45" s="20" t="s">
        <v>330</v>
      </c>
      <c r="I45" s="143"/>
    </row>
    <row r="46" spans="1:9" ht="15.75" thickBot="1" x14ac:dyDescent="0.3">
      <c r="A46" s="28">
        <v>45</v>
      </c>
      <c r="B46" s="20" t="s">
        <v>100</v>
      </c>
      <c r="C46" s="142">
        <v>1247</v>
      </c>
      <c r="D46" s="142">
        <v>8</v>
      </c>
      <c r="E46" s="142">
        <v>155.87</v>
      </c>
      <c r="F46" s="142">
        <v>169</v>
      </c>
      <c r="G46" s="142">
        <v>326</v>
      </c>
      <c r="H46" s="20" t="s">
        <v>96</v>
      </c>
      <c r="I46" s="143"/>
    </row>
    <row r="47" spans="1:9" ht="15.75" thickBot="1" x14ac:dyDescent="0.3">
      <c r="A47" s="28">
        <v>46</v>
      </c>
      <c r="B47" s="20"/>
      <c r="C47" s="66"/>
      <c r="D47" s="66"/>
      <c r="E47" s="66"/>
      <c r="F47" s="66"/>
      <c r="G47" s="66"/>
      <c r="H47" s="20"/>
      <c r="I47"/>
    </row>
    <row r="48" spans="1:9" ht="15.75" thickBot="1" x14ac:dyDescent="0.3">
      <c r="A48" s="28">
        <v>47</v>
      </c>
      <c r="B48" s="20"/>
      <c r="C48" s="66"/>
      <c r="D48" s="66"/>
      <c r="E48" s="66"/>
      <c r="F48" s="66"/>
      <c r="G48" s="66"/>
      <c r="H48" s="20"/>
      <c r="I48"/>
    </row>
    <row r="49" spans="1:9" ht="15.75" thickBot="1" x14ac:dyDescent="0.3">
      <c r="A49" s="28">
        <v>48</v>
      </c>
      <c r="B49" s="20"/>
      <c r="C49" s="66"/>
      <c r="D49" s="66"/>
      <c r="E49" s="66"/>
      <c r="F49" s="66"/>
      <c r="G49" s="66"/>
      <c r="H49" s="20"/>
      <c r="I49"/>
    </row>
    <row r="50" spans="1:9" ht="15.75" thickBot="1" x14ac:dyDescent="0.3">
      <c r="A50" s="28">
        <v>49</v>
      </c>
      <c r="B50" s="20"/>
      <c r="C50" s="66"/>
      <c r="D50" s="66"/>
      <c r="E50" s="66"/>
      <c r="F50" s="66"/>
      <c r="G50" s="66"/>
      <c r="H50" s="20"/>
      <c r="I50"/>
    </row>
    <row r="51" spans="1:9" ht="15.75" thickBot="1" x14ac:dyDescent="0.3">
      <c r="A51" s="28">
        <v>50</v>
      </c>
      <c r="B51" s="20"/>
      <c r="C51" s="66"/>
      <c r="D51" s="66"/>
      <c r="E51" s="66"/>
      <c r="F51" s="66"/>
      <c r="G51" s="66"/>
      <c r="H51" s="20"/>
      <c r="I51"/>
    </row>
    <row r="52" spans="1:9" ht="15.75" thickBot="1" x14ac:dyDescent="0.3">
      <c r="A52" s="28">
        <v>51</v>
      </c>
      <c r="B52" s="20"/>
      <c r="C52" s="66"/>
      <c r="D52" s="66"/>
      <c r="E52" s="66"/>
      <c r="F52" s="66"/>
      <c r="G52" s="66"/>
      <c r="H52" s="20"/>
      <c r="I52"/>
    </row>
    <row r="53" spans="1:9" ht="15.75" thickBot="1" x14ac:dyDescent="0.3">
      <c r="A53" s="28">
        <v>52</v>
      </c>
      <c r="B53" s="20"/>
      <c r="C53" s="66"/>
      <c r="D53" s="66"/>
      <c r="E53" s="66"/>
      <c r="F53" s="66"/>
      <c r="G53" s="66"/>
      <c r="H53" s="20"/>
      <c r="I53"/>
    </row>
    <row r="54" spans="1:9" ht="15.75" thickBot="1" x14ac:dyDescent="0.3">
      <c r="A54" s="28">
        <v>53</v>
      </c>
      <c r="B54" s="20"/>
      <c r="C54" s="66"/>
      <c r="D54" s="66"/>
      <c r="E54" s="66"/>
      <c r="F54" s="66"/>
      <c r="G54" s="66"/>
      <c r="H54" s="20"/>
      <c r="I54"/>
    </row>
    <row r="55" spans="1:9" ht="15.75" thickBot="1" x14ac:dyDescent="0.3">
      <c r="A55" s="28">
        <v>54</v>
      </c>
      <c r="B55" s="20"/>
      <c r="C55" s="66"/>
      <c r="D55" s="66"/>
      <c r="E55" s="66"/>
      <c r="F55" s="66"/>
      <c r="G55" s="66"/>
      <c r="H55" s="20"/>
      <c r="I55"/>
    </row>
    <row r="56" spans="1:9" ht="15.75" thickBot="1" x14ac:dyDescent="0.3">
      <c r="A56" s="28">
        <v>55</v>
      </c>
      <c r="B56" s="20"/>
      <c r="C56" s="66"/>
      <c r="D56" s="66"/>
      <c r="E56" s="66"/>
      <c r="F56" s="66"/>
      <c r="G56" s="66"/>
      <c r="H56" s="20"/>
      <c r="I56"/>
    </row>
    <row r="57" spans="1:9" ht="15.75" thickBot="1" x14ac:dyDescent="0.3">
      <c r="B57" s="20"/>
      <c r="C57" s="66"/>
      <c r="D57" s="66"/>
      <c r="E57" s="66"/>
      <c r="F57" s="66"/>
      <c r="G57" s="66"/>
      <c r="H57" s="20"/>
      <c r="I57"/>
    </row>
    <row r="58" spans="1:9" ht="15.75" thickBot="1" x14ac:dyDescent="0.3">
      <c r="B58" s="20"/>
      <c r="C58" s="66"/>
      <c r="D58" s="66"/>
      <c r="E58" s="66"/>
      <c r="F58" s="66"/>
      <c r="G58" s="66"/>
      <c r="H58" s="20"/>
      <c r="I58"/>
    </row>
    <row r="59" spans="1:9" ht="15.75" thickBot="1" x14ac:dyDescent="0.3">
      <c r="B59" s="20"/>
      <c r="C59" s="66"/>
      <c r="D59" s="66"/>
      <c r="E59" s="66"/>
      <c r="F59" s="66"/>
      <c r="G59" s="66"/>
      <c r="H59" s="20"/>
      <c r="I59"/>
    </row>
    <row r="60" spans="1:9" ht="15.75" thickBot="1" x14ac:dyDescent="0.3">
      <c r="B60" s="20"/>
      <c r="C60" s="66"/>
      <c r="D60" s="66"/>
      <c r="E60" s="66"/>
      <c r="F60" s="66"/>
      <c r="G60" s="66"/>
      <c r="H60" s="20"/>
      <c r="I60"/>
    </row>
    <row r="61" spans="1:9" ht="15.75" thickBot="1" x14ac:dyDescent="0.3">
      <c r="B61" s="20"/>
      <c r="C61" s="66"/>
      <c r="D61" s="66"/>
      <c r="E61" s="66"/>
      <c r="F61" s="66"/>
      <c r="G61" s="66"/>
      <c r="H61" s="20"/>
      <c r="I61"/>
    </row>
    <row r="62" spans="1:9" ht="15.75" thickBot="1" x14ac:dyDescent="0.3">
      <c r="B62" s="20"/>
      <c r="C62" s="66"/>
      <c r="D62" s="66"/>
      <c r="E62" s="66"/>
      <c r="F62" s="66"/>
      <c r="G62" s="66"/>
      <c r="H62" s="20"/>
      <c r="I62"/>
    </row>
    <row r="63" spans="1:9" ht="15.75" thickBot="1" x14ac:dyDescent="0.3">
      <c r="B63" s="20"/>
      <c r="C63" s="66"/>
      <c r="D63" s="66"/>
      <c r="E63" s="66"/>
      <c r="F63" s="66"/>
      <c r="G63" s="66"/>
      <c r="H63" s="20"/>
      <c r="I63"/>
    </row>
  </sheetData>
  <hyperlinks>
    <hyperlink ref="B40" r:id="rId1" display="https://bowling.lexerbowling.com/bowlingdelapraille/liguesgb2026-2027/pl01C.htm" xr:uid="{39777AE3-CE8F-46F6-90A8-B354D4C00C50}"/>
    <hyperlink ref="H40" r:id="rId2" display="https://bowling.lexerbowling.com/bowlingdelapraille/liguesgb2026-2027/tm003.htm" xr:uid="{73CC392B-CEEF-489C-B89E-7EB928E41957}"/>
    <hyperlink ref="B20" r:id="rId3" display="https://bowling.lexerbowling.com/bowlingdelapraille/liguesgb2026-2027/pl048.htm" xr:uid="{E73B39E8-60F7-4138-AC18-09B90D51B837}"/>
    <hyperlink ref="H20" r:id="rId4" display="https://bowling.lexerbowling.com/bowlingdelapraille/liguesgb2026-2027/tm00F.htm" xr:uid="{664057D5-918D-42B5-822F-7F7EB2330FEC}"/>
    <hyperlink ref="B10" r:id="rId5" display="https://bowling.lexerbowling.com/bowlingdelapraille/liguesgb2026-2027/pl021.htm" xr:uid="{D54FDBD9-DC3E-4F6F-84B5-7BC2A929CB97}"/>
    <hyperlink ref="H10" r:id="rId6" display="https://bowling.lexerbowling.com/bowlingdelapraille/liguesgb2026-2027/tm013.htm" xr:uid="{EC818743-00EF-437B-B863-AA4C973DA5F3}"/>
    <hyperlink ref="B7" r:id="rId7" display="https://bowling.lexerbowling.com/bowlingdelapraille/liguesgb2026-2027/pl002.htm" xr:uid="{F040496E-38C0-4255-B7FA-021C220A723A}"/>
    <hyperlink ref="H7" r:id="rId8" display="https://bowling.lexerbowling.com/bowlingdelapraille/liguesgb2026-2027/tm009.htm" xr:uid="{03A6C56C-C827-4E30-AAC8-A6EB07172DB8}"/>
    <hyperlink ref="B22" r:id="rId9" display="https://bowling.lexerbowling.com/bowlingdelapraille/liguesgb2026-2027/pl073.htm" xr:uid="{70A81876-5F0B-464E-8E9B-B43260EE92B6}"/>
    <hyperlink ref="H22" r:id="rId10" display="https://bowling.lexerbowling.com/bowlingdelapraille/liguesgb2026-2027/tm013.htm" xr:uid="{FC1F48E0-3CFC-47DB-9ACD-7D63172C07ED}"/>
    <hyperlink ref="B3" r:id="rId11" display="https://bowling.lexerbowling.com/bowlingdelapraille/liguesgb2026-2027/pl042.htm" xr:uid="{22637A27-BF05-48B1-A838-DA3CFB0913F3}"/>
    <hyperlink ref="H3" r:id="rId12" display="https://bowling.lexerbowling.com/bowlingdelapraille/liguesgb2026-2027/tm00C.htm" xr:uid="{A64657F4-F67B-421F-B214-92497E31D28A}"/>
    <hyperlink ref="B42" r:id="rId13" display="https://bowling.lexerbowling.com/bowlingdelapraille/liguesgb2026-2027/pl031.htm" xr:uid="{C9C19977-333D-4ECA-854E-6A82A2E8FEF3}"/>
    <hyperlink ref="H42" r:id="rId14" display="https://bowling.lexerbowling.com/bowlingdelapraille/liguesgb2026-2027/tm008.htm" xr:uid="{073977BC-C30F-4C84-9396-FF4C8CFD6C4A}"/>
    <hyperlink ref="B18" r:id="rId15" display="https://bowling.lexerbowling.com/bowlingdelapraille/liguesgb2026-2027/pl030.htm" xr:uid="{AD046991-751B-420B-8E06-D2F7A0C9FB07}"/>
    <hyperlink ref="H18" r:id="rId16" display="https://bowling.lexerbowling.com/bowlingdelapraille/liguesgb2026-2027/tm008.htm" xr:uid="{27733922-2318-4CFD-8B77-12CF24D37C00}"/>
    <hyperlink ref="B31" r:id="rId17" display="https://bowling.lexerbowling.com/bowlingdelapraille/liguesgb2026-2027/pl02A.htm" xr:uid="{E25E21E2-C8E0-43AF-83B0-3B5C6574D6B2}"/>
    <hyperlink ref="H31" r:id="rId18" display="https://bowling.lexerbowling.com/bowlingdelapraille/liguesgb2026-2027/tm007.htm" xr:uid="{F00D9C39-63ED-4337-AD2E-7282D98A07B2}"/>
    <hyperlink ref="B36" r:id="rId19" display="https://bowling.lexerbowling.com/bowlingdelapraille/liguesgb2026-2027/pl04D.htm" xr:uid="{964D0B3F-8A4C-4C9F-AD17-E451F49B09C0}"/>
    <hyperlink ref="H36" r:id="rId20" display="https://bowling.lexerbowling.com/bowlingdelapraille/liguesgb2026-2027/tm010.htm" xr:uid="{960164DA-5864-4378-A2E2-555D2A706301}"/>
    <hyperlink ref="B41" r:id="rId21" display="https://bowling.lexerbowling.com/bowlingdelapraille/liguesgb2026-2027/pl053.htm" xr:uid="{93CF380C-D838-43F2-889F-92F2FB4E6D64}"/>
    <hyperlink ref="H41" r:id="rId22" display="https://bowling.lexerbowling.com/bowlingdelapraille/liguesgb2026-2027/tm012.htm" xr:uid="{12B13464-CB40-4621-BA51-60C771DB4C82}"/>
    <hyperlink ref="B25" r:id="rId23" display="https://bowling.lexerbowling.com/bowlingdelapraille/liguesgb2026-2027/pl045.htm" xr:uid="{61C711DE-4C5F-4AC1-8A5E-AD0CEE4759D3}"/>
    <hyperlink ref="H25" r:id="rId24" display="https://bowling.lexerbowling.com/bowlingdelapraille/liguesgb2026-2027/tm00E.htm" xr:uid="{5A2E07FF-FC24-4B43-B104-52BFA8F78E6C}"/>
    <hyperlink ref="B33" r:id="rId25" display="https://bowling.lexerbowling.com/bowlingdelapraille/liguesgb2026-2027/pl01B.htm" xr:uid="{2FBB5DB2-B424-48F0-A6E6-113719954F3D}"/>
    <hyperlink ref="H33" r:id="rId26" display="https://bowling.lexerbowling.com/bowlingdelapraille/liguesgb2026-2027/tm003.htm" xr:uid="{A5974D93-301D-4570-8764-1681A64EBF38}"/>
    <hyperlink ref="B8" r:id="rId27" display="https://bowling.lexerbowling.com/bowlingdelapraille/liguesgb2026-2027/pl024.htm" xr:uid="{5A62B8C4-28CC-4A9B-A916-B660C6FB2AE9}"/>
    <hyperlink ref="H8" r:id="rId28" display="https://bowling.lexerbowling.com/bowlingdelapraille/liguesgb2026-2027/tm007.htm" xr:uid="{0FCE655A-56CD-4081-8C4F-9E630BA380DB}"/>
    <hyperlink ref="B39" r:id="rId29" display="https://bowling.lexerbowling.com/bowlingdelapraille/liguesgb2026-2027/pl02B.htm" xr:uid="{F6BB70A6-E000-4E0E-AA1E-E8D7E757716A}"/>
    <hyperlink ref="H39" r:id="rId30" display="https://bowling.lexerbowling.com/bowlingdelapraille/liguesgb2026-2027/tm00F.htm" xr:uid="{471FAA8C-F1E4-4067-A75F-50ECC62676A8}"/>
    <hyperlink ref="B34" r:id="rId31" display="https://bowling.lexerbowling.com/bowlingdelapraille/liguesgb2026-2027/pl06F.htm" xr:uid="{C77F53C7-8566-4675-9888-F77FE340E307}"/>
    <hyperlink ref="H34" r:id="rId32" display="https://bowling.lexerbowling.com/bowlingdelapraille/liguesgb2026-2027/tm009.htm" xr:uid="{1B9E8A5F-E5FA-4717-A791-B87BE2FA72C1}"/>
    <hyperlink ref="B29" r:id="rId33" display="https://bowling.lexerbowling.com/bowlingdelapraille/liguesgb2026-2027/pl029.htm" xr:uid="{2B561901-3176-4E39-857C-2DC6F961633C}"/>
    <hyperlink ref="H29" r:id="rId34" display="https://bowling.lexerbowling.com/bowlingdelapraille/liguesgb2026-2027/tm007.htm" xr:uid="{1532A9F0-E0DB-40E8-84F1-1FE98EF3DDDF}"/>
    <hyperlink ref="B14" r:id="rId35" display="https://bowling.lexerbowling.com/bowlingdelapraille/liguesgb2026-2027/pl07C.htm" xr:uid="{06D1B207-9E66-4FF0-99C0-330057C41AD3}"/>
    <hyperlink ref="H14" r:id="rId36" display="https://bowling.lexerbowling.com/bowlingdelapraille/liguesgb2026-2027/tm00C.htm" xr:uid="{0F85807A-72B8-49B4-BE98-2EF0F2380302}"/>
    <hyperlink ref="B21" r:id="rId37" display="https://bowling.lexerbowling.com/bowlingdelapraille/liguesgb2026-2027/pl06E.htm" xr:uid="{ACF3C824-0D22-4B1E-9507-D03E93198CE6}"/>
    <hyperlink ref="H21" r:id="rId38" display="https://bowling.lexerbowling.com/bowlingdelapraille/liguesgb2026-2027/tm003.htm" xr:uid="{CF77D72E-54E0-4AD6-BA5C-AD295147006A}"/>
    <hyperlink ref="B17" r:id="rId39" display="https://bowling.lexerbowling.com/bowlingdelapraille/liguesgb2026-2027/pl005.htm" xr:uid="{A90A0606-A4C7-455C-BEE5-DEF468AA165D}"/>
    <hyperlink ref="H17" r:id="rId40" display="https://bowling.lexerbowling.com/bowlingdelapraille/liguesgb2026-2027/tm00C.htm" xr:uid="{9DC8168F-02E2-4DF4-9039-0E23460A9FF5}"/>
    <hyperlink ref="B5" r:id="rId41" display="https://bowling.lexerbowling.com/bowlingdelapraille/liguesgb2026-2027/pl04E.htm" xr:uid="{B2F89077-3964-41A7-BFA2-8C5113ABD6F1}"/>
    <hyperlink ref="H5" r:id="rId42" display="https://bowling.lexerbowling.com/bowlingdelapraille/liguesgb2026-2027/tm010.htm" xr:uid="{818AD107-7A8D-47AC-A419-348FC510DD58}"/>
    <hyperlink ref="B15" r:id="rId43" display="https://bowling.lexerbowling.com/bowlingdelapraille/liguesgb2026-2027/pl04A.htm" xr:uid="{68CCA0EF-7D7E-4A04-B313-CCA69EAAC2CE}"/>
    <hyperlink ref="H15" r:id="rId44" display="https://bowling.lexerbowling.com/bowlingdelapraille/liguesgb2026-2027/tm010.htm" xr:uid="{51D1D518-B7EA-480F-84E4-EFDE0C1AE96C}"/>
    <hyperlink ref="B24" r:id="rId45" display="https://bowling.lexerbowling.com/bowlingdelapraille/liguesgb2026-2027/pl040.htm" xr:uid="{5A329131-D576-4AF5-ABA0-0B5D0A1B72CA}"/>
    <hyperlink ref="H24" r:id="rId46" display="https://bowling.lexerbowling.com/bowlingdelapraille/liguesgb2026-2027/tm00E.htm" xr:uid="{3D492C20-9381-4AAB-8AD0-538D1179830A}"/>
    <hyperlink ref="B26" r:id="rId47" display="https://bowling.lexerbowling.com/bowlingdelapraille/liguesgb2026-2027/pl009.htm" xr:uid="{59AD8F0D-E8D6-49B0-B3D6-D1D54BCF5555}"/>
    <hyperlink ref="H26" r:id="rId48" display="https://bowling.lexerbowling.com/bowlingdelapraille/liguesgb2026-2027/tm002.htm" xr:uid="{F202FC14-BAE4-4D63-9E81-7A3F9E0D617E}"/>
    <hyperlink ref="B28" r:id="rId49" display="https://bowling.lexerbowling.com/bowlingdelapraille/liguesgb2026-2027/pl01A.htm" xr:uid="{C9AE4080-4047-4B5B-8D1B-E0190B47EC9D}"/>
    <hyperlink ref="H28" r:id="rId50" display="https://bowling.lexerbowling.com/bowlingdelapraille/liguesgb2026-2027/tm00B.htm" xr:uid="{FFBCB0F6-DEA3-4BDA-B84B-67CBD715D3D9}"/>
    <hyperlink ref="B6" r:id="rId51" display="https://bowling.lexerbowling.com/bowlingdelapraille/liguesgb2026-2027/pl057.htm" xr:uid="{791A7598-E11B-4212-A295-CF3F78657E84}"/>
    <hyperlink ref="H6" r:id="rId52" display="https://bowling.lexerbowling.com/bowlingdelapraille/liguesgb2026-2027/tm00F.htm" xr:uid="{00E7FAC0-C984-45CA-9640-AC59FEC18C48}"/>
    <hyperlink ref="B37" r:id="rId53" display="https://bowling.lexerbowling.com/bowlingdelapraille/liguesgb2026-2027/pl04B.htm" xr:uid="{3BD98270-4685-4E9D-BA2C-E747AA51AB78}"/>
    <hyperlink ref="H37" r:id="rId54" display="https://bowling.lexerbowling.com/bowlingdelapraille/liguesgb2026-2027/tm00B.htm" xr:uid="{47936262-35E3-46A7-8EDA-37F87F3702B0}"/>
    <hyperlink ref="B43" r:id="rId55" display="https://bowling.lexerbowling.com/bowlingdelapraille/liguesgb2026-2027/pl00D.htm" xr:uid="{FDFA8F13-76CF-4367-91A4-1E7B4ABB7BA8}"/>
    <hyperlink ref="H43" r:id="rId56" display="https://bowling.lexerbowling.com/bowlingdelapraille/liguesgb2026-2027/tm009.htm" xr:uid="{6425664F-DEA7-4F41-822F-592571517925}"/>
    <hyperlink ref="B11" r:id="rId57" display="https://bowling.lexerbowling.com/bowlingdelapraille/liguesgb2026-2027/pl033.htm" xr:uid="{C5E645AA-11F9-4151-829F-BAEA6A3D6CFA}"/>
    <hyperlink ref="H11" r:id="rId58" display="https://bowling.lexerbowling.com/bowlingdelapraille/liguesgb2026-2027/tm00A.htm" xr:uid="{BD8AC804-074D-47C0-89D4-018762A4D728}"/>
    <hyperlink ref="B38" r:id="rId59" display="https://bowling.lexerbowling.com/bowlingdelapraille/liguesgb2026-2027/pl00B.htm" xr:uid="{1674FE40-B3D7-4A40-BF60-EA07A7FDA720}"/>
    <hyperlink ref="H38" r:id="rId60" display="https://bowling.lexerbowling.com/bowlingdelapraille/liguesgb2026-2027/tm002.htm" xr:uid="{F40CFD88-A88D-4B05-8244-53F69AFE5B2C}"/>
    <hyperlink ref="B35" r:id="rId61" display="https://bowling.lexerbowling.com/bowlingdelapraille/liguesgb2026-2027/pl064.htm" xr:uid="{6E742898-7271-4D08-A680-584569F023EA}"/>
    <hyperlink ref="H35" r:id="rId62" display="https://bowling.lexerbowling.com/bowlingdelapraille/liguesgb2026-2027/tm00A.htm" xr:uid="{C69B7C6D-D2BC-42EB-89B1-5B032E4BD940}"/>
    <hyperlink ref="B32" r:id="rId63" display="https://bowling.lexerbowling.com/bowlingdelapraille/liguesgb2026-2027/pl036.htm" xr:uid="{0493E335-C49F-46E1-85B2-99F803EEDB60}"/>
    <hyperlink ref="H32" r:id="rId64" display="https://bowling.lexerbowling.com/bowlingdelapraille/liguesgb2026-2027/tm012.htm" xr:uid="{3B03F45C-EF13-4889-A496-EFCCFEB313D2}"/>
    <hyperlink ref="B30" r:id="rId65" display="https://bowling.lexerbowling.com/bowlingdelapraille/liguesgb2026-2027/pl046.htm" xr:uid="{B6B3B357-C73E-4BD6-8160-490019C8B1AB}"/>
    <hyperlink ref="H30" r:id="rId66" display="https://bowling.lexerbowling.com/bowlingdelapraille/liguesgb2026-2027/tm00D.htm" xr:uid="{6137862C-7553-430D-A28E-84C3486E4DF4}"/>
    <hyperlink ref="B46" r:id="rId67" display="https://bowling.lexerbowling.com/bowlingdelapraille/liguesgb2026-2027/pl072.htm" xr:uid="{F9B171DD-CA43-4204-997A-2763F6348A5F}"/>
    <hyperlink ref="H46" r:id="rId68" display="https://bowling.lexerbowling.com/bowlingdelapraille/liguesgb2026-2027/tm002.htm" xr:uid="{4C759CC4-401F-42CC-9C05-D86915D163C0}"/>
    <hyperlink ref="B16" r:id="rId69" display="https://bowling.lexerbowling.com/bowlingdelapraille/liguesgb2026-2027/pl011.htm" xr:uid="{8F454CF6-4FC1-40AD-8FCB-93202522B4B3}"/>
    <hyperlink ref="H16" r:id="rId70" display="https://bowling.lexerbowling.com/bowlingdelapraille/liguesgb2026-2027/tm005.htm" xr:uid="{FA49DF7C-EEF3-42A0-B6FF-143F3DD1D853}"/>
    <hyperlink ref="B2" r:id="rId71" display="https://bowling.lexerbowling.com/bowlingdelapraille/liguesgb2026-2027/pl010.htm" xr:uid="{576D2CE3-08EC-4114-B21F-A1FB7A3FF923}"/>
    <hyperlink ref="H2" r:id="rId72" display="https://bowling.lexerbowling.com/bowlingdelapraille/liguesgb2026-2027/tm005.htm" xr:uid="{2227F1E7-00D5-44D9-A388-E4B7E3AEFD3E}"/>
    <hyperlink ref="B23" r:id="rId73" display="https://bowling.lexerbowling.com/bowlingdelapraille/liguesgb2026-2027/pl05B.htm" xr:uid="{3BB39F44-1915-46C9-A477-FD617CC9B02B}"/>
    <hyperlink ref="H23" r:id="rId74" display="https://bowling.lexerbowling.com/bowlingdelapraille/liguesgb2026-2027/tm011.htm" xr:uid="{98BC6CF0-F92D-42EE-BF15-3845D92E88C8}"/>
    <hyperlink ref="B12" r:id="rId75" display="https://bowling.lexerbowling.com/bowlingdelapraille/liguesgb2026-2027/pl01E.htm" xr:uid="{5DB67F59-3BA1-4ED4-AD8D-0F04E3699E78}"/>
    <hyperlink ref="H12" r:id="rId76" display="https://bowling.lexerbowling.com/bowlingdelapraille/liguesgb2026-2027/tm00D.htm" xr:uid="{6492798C-7B71-491D-99EC-47897CEFF113}"/>
    <hyperlink ref="B44" r:id="rId77" display="https://bowling.lexerbowling.com/bowlingdelapraille/liguesgb2026-2027/pl067.htm" xr:uid="{C688DF3F-8403-4782-811A-C8601672D8EE}"/>
    <hyperlink ref="H44" r:id="rId78" display="https://bowling.lexerbowling.com/bowlingdelapraille/liguesgb2026-2027/tm00B.htm" xr:uid="{4A9F02E3-02AB-4259-A9C3-522A71DB0C9B}"/>
    <hyperlink ref="B27" r:id="rId79" display="https://bowling.lexerbowling.com/bowlingdelapraille/liguesgb2026-2027/pl041.htm" xr:uid="{A215CA47-25EF-4C1C-BEBD-DC4FD2EB4F80}"/>
    <hyperlink ref="H27" r:id="rId80" display="https://bowling.lexerbowling.com/bowlingdelapraille/liguesgb2026-2027/tm00E.htm" xr:uid="{62F45A54-3684-4FBA-B731-501BD3283DE2}"/>
    <hyperlink ref="B4" r:id="rId81" display="https://bowling.lexerbowling.com/bowlingdelapraille/liguesgb2026-2027/pl032.htm" xr:uid="{88D257AF-B50F-42AE-BFCC-0A857E6763D3}"/>
    <hyperlink ref="H4" r:id="rId82" display="https://bowling.lexerbowling.com/bowlingdelapraille/liguesgb2026-2027/tm00A.htm" xr:uid="{305278C5-903A-41A7-B58F-8178EE9A4AFE}"/>
    <hyperlink ref="B19" r:id="rId83" display="https://bowling.lexerbowling.com/bowlingdelapraille/liguesgb2026-2027/pl034.htm" xr:uid="{9BA1E77C-1DF2-4A92-A4E6-EE788E843FBD}"/>
    <hyperlink ref="H19" r:id="rId84" display="https://bowling.lexerbowling.com/bowlingdelapraille/liguesgb2026-2027/tm00A.htm" xr:uid="{7427EC39-9399-4070-A1C4-1CE706F78C6F}"/>
    <hyperlink ref="B45" r:id="rId85" display="https://bowling.lexerbowling.com/bowlingdelapraille/liguesgb2026-2027/pl06A.htm" xr:uid="{A6425127-E481-4259-B1F9-C72CF485AFC7}"/>
    <hyperlink ref="H45" r:id="rId86" display="https://bowling.lexerbowling.com/bowlingdelapraille/liguesgb2026-2027/tm00B.htm" xr:uid="{9534D762-C7FC-460C-AFBB-29AEC49E36B0}"/>
    <hyperlink ref="B13" r:id="rId87" display="https://bowling.lexerbowling.com/bowlingdelapraille/liguesgb2026-2027/pl07E.htm" xr:uid="{9FD0A154-852C-479D-9974-2AF5B32861C7}"/>
    <hyperlink ref="H13" r:id="rId88" display="https://bowling.lexerbowling.com/bowlingdelapraille/liguesgb2026-2027/tm011.htm" xr:uid="{A41BCB01-8BEF-4CE5-A7A6-01DC5492E1FE}"/>
    <hyperlink ref="B9" r:id="rId89" display="https://bowling.lexerbowling.com/bowlingdelapraille/liguesgb2026-2027/pl062.htm" xr:uid="{E104B36E-9F62-4F2E-B584-E13A87919E3D}"/>
    <hyperlink ref="H9" r:id="rId90" display="https://bowling.lexerbowling.com/bowlingdelapraille/liguesgb2026-2027/tm011.htm" xr:uid="{6257AF72-D17B-4AB5-9656-174C9F3A525D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9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5"/>
  <sheetViews>
    <sheetView zoomScaleNormal="100" workbookViewId="0">
      <selection activeCell="I8" sqref="I8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bestFit="1" customWidth="1"/>
    <col min="20" max="20" width="25.140625" style="9" customWidth="1"/>
    <col min="21" max="25" width="9.42578125" style="6" customWidth="1"/>
    <col min="26" max="26" width="20.85546875" style="6" customWidth="1"/>
    <col min="27" max="16384" width="11.5703125" style="9"/>
  </cols>
  <sheetData>
    <row r="1" spans="1:27" ht="18.75" x14ac:dyDescent="0.25">
      <c r="A1" s="132" t="s">
        <v>487</v>
      </c>
      <c r="B1" s="132"/>
      <c r="C1" s="132"/>
      <c r="D1" s="132"/>
      <c r="E1" s="132"/>
      <c r="F1" s="132"/>
      <c r="G1" s="132"/>
      <c r="H1" s="132"/>
      <c r="J1" s="132" t="s">
        <v>492</v>
      </c>
      <c r="K1" s="132"/>
      <c r="L1" s="132"/>
      <c r="M1" s="132"/>
      <c r="N1" s="132"/>
      <c r="O1" s="132"/>
      <c r="P1" s="132"/>
      <c r="Q1" s="132"/>
      <c r="R1" s="58"/>
      <c r="S1" s="132" t="s">
        <v>491</v>
      </c>
      <c r="T1" s="132"/>
      <c r="U1" s="132"/>
      <c r="V1" s="132"/>
      <c r="W1" s="132"/>
      <c r="X1" s="132"/>
      <c r="Y1" s="132"/>
      <c r="Z1" s="132"/>
    </row>
    <row r="2" spans="1:27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36" t="s">
        <v>12</v>
      </c>
      <c r="O2" s="8" t="s">
        <v>21</v>
      </c>
      <c r="P2" s="5" t="s">
        <v>13</v>
      </c>
      <c r="Q2" s="60" t="s">
        <v>11</v>
      </c>
      <c r="R2" s="5"/>
      <c r="S2" s="5" t="s">
        <v>0</v>
      </c>
      <c r="T2" s="7" t="s">
        <v>1</v>
      </c>
      <c r="U2" s="11" t="s">
        <v>5</v>
      </c>
      <c r="V2" s="5" t="s">
        <v>6</v>
      </c>
      <c r="W2" s="5" t="s">
        <v>12</v>
      </c>
      <c r="X2" s="8" t="s">
        <v>21</v>
      </c>
      <c r="Y2" s="5" t="s">
        <v>13</v>
      </c>
      <c r="Z2" s="5" t="s">
        <v>11</v>
      </c>
    </row>
    <row r="3" spans="1:27" ht="15.75" thickBot="1" x14ac:dyDescent="0.3">
      <c r="A3" s="28">
        <v>1</v>
      </c>
      <c r="B3" s="20" t="s">
        <v>68</v>
      </c>
      <c r="C3" s="142">
        <v>989</v>
      </c>
      <c r="D3" s="142">
        <v>8</v>
      </c>
      <c r="E3" s="142">
        <v>123.62</v>
      </c>
      <c r="F3" s="142">
        <v>163</v>
      </c>
      <c r="G3" s="142">
        <v>277</v>
      </c>
      <c r="H3" s="20" t="s">
        <v>217</v>
      </c>
      <c r="I3" s="143"/>
      <c r="J3" s="28">
        <v>1</v>
      </c>
      <c r="K3" s="20"/>
      <c r="L3" s="66"/>
      <c r="M3" s="66"/>
      <c r="N3" s="66"/>
      <c r="O3" s="66"/>
      <c r="P3" s="66"/>
      <c r="Q3" s="20"/>
      <c r="R3" s="5"/>
      <c r="S3" s="28">
        <v>1</v>
      </c>
      <c r="T3" s="20"/>
      <c r="U3" s="66"/>
      <c r="V3" s="66"/>
      <c r="W3" s="66"/>
      <c r="X3" s="66"/>
      <c r="Y3" s="66"/>
      <c r="Z3" s="20"/>
      <c r="AA3"/>
    </row>
    <row r="4" spans="1:27" ht="15.75" thickBot="1" x14ac:dyDescent="0.3">
      <c r="A4" s="28">
        <v>2</v>
      </c>
      <c r="B4" s="20" t="s">
        <v>125</v>
      </c>
      <c r="C4" s="142">
        <v>1284</v>
      </c>
      <c r="D4" s="142">
        <v>8</v>
      </c>
      <c r="E4" s="142">
        <v>160.5</v>
      </c>
      <c r="F4" s="142">
        <v>198</v>
      </c>
      <c r="G4" s="142">
        <v>349</v>
      </c>
      <c r="H4" s="20" t="s">
        <v>103</v>
      </c>
      <c r="I4" s="143"/>
      <c r="J4" s="28">
        <v>2</v>
      </c>
      <c r="K4" s="20"/>
      <c r="L4" s="66"/>
      <c r="M4" s="66"/>
      <c r="N4" s="66"/>
      <c r="O4" s="66"/>
      <c r="P4" s="66"/>
      <c r="Q4" s="20"/>
      <c r="R4" s="20"/>
      <c r="S4" s="28">
        <v>2</v>
      </c>
      <c r="T4" s="20"/>
      <c r="U4" s="66"/>
      <c r="V4" s="66"/>
      <c r="W4" s="66"/>
      <c r="X4" s="66"/>
      <c r="Y4" s="66"/>
      <c r="Z4" s="20"/>
      <c r="AA4"/>
    </row>
    <row r="5" spans="1:27" ht="15.75" thickBot="1" x14ac:dyDescent="0.3">
      <c r="A5" s="28">
        <v>3</v>
      </c>
      <c r="B5" s="20" t="s">
        <v>51</v>
      </c>
      <c r="C5" s="142">
        <v>602</v>
      </c>
      <c r="D5" s="142">
        <v>4</v>
      </c>
      <c r="E5" s="142">
        <v>150.5</v>
      </c>
      <c r="F5" s="142">
        <v>179</v>
      </c>
      <c r="G5" s="142">
        <v>314</v>
      </c>
      <c r="H5" s="20" t="s">
        <v>503</v>
      </c>
      <c r="I5" s="143"/>
      <c r="J5" s="28">
        <v>3</v>
      </c>
      <c r="K5" s="20"/>
      <c r="L5" s="66"/>
      <c r="M5" s="66"/>
      <c r="N5" s="66"/>
      <c r="O5" s="66"/>
      <c r="P5" s="66"/>
      <c r="Q5" s="20"/>
      <c r="R5" s="20"/>
      <c r="S5" s="28">
        <v>3</v>
      </c>
      <c r="T5" s="20"/>
      <c r="U5" s="66"/>
      <c r="V5" s="66"/>
      <c r="W5" s="66"/>
      <c r="X5" s="66"/>
      <c r="Y5" s="66"/>
      <c r="Z5" s="20"/>
      <c r="AA5"/>
    </row>
    <row r="6" spans="1:27" ht="15.75" thickBot="1" x14ac:dyDescent="0.3">
      <c r="A6" s="28">
        <v>4</v>
      </c>
      <c r="B6" s="20" t="s">
        <v>305</v>
      </c>
      <c r="C6" s="142">
        <v>641</v>
      </c>
      <c r="D6" s="142">
        <v>4</v>
      </c>
      <c r="E6" s="142">
        <v>160.25</v>
      </c>
      <c r="F6" s="142">
        <v>180</v>
      </c>
      <c r="G6" s="142">
        <v>331</v>
      </c>
      <c r="H6" s="20" t="s">
        <v>280</v>
      </c>
      <c r="I6" s="143"/>
      <c r="J6" s="28">
        <v>4</v>
      </c>
      <c r="K6" s="20"/>
      <c r="L6" s="66"/>
      <c r="M6" s="66"/>
      <c r="N6" s="66"/>
      <c r="O6" s="66"/>
      <c r="P6" s="66"/>
      <c r="Q6" s="20"/>
      <c r="R6" s="20"/>
      <c r="S6" s="28">
        <v>4</v>
      </c>
      <c r="T6" s="20"/>
      <c r="U6" s="66"/>
      <c r="V6" s="66"/>
      <c r="W6" s="66"/>
      <c r="X6" s="66"/>
      <c r="Y6" s="66"/>
      <c r="Z6" s="20"/>
      <c r="AA6"/>
    </row>
    <row r="7" spans="1:27" ht="15.75" thickBot="1" x14ac:dyDescent="0.3">
      <c r="A7" s="28">
        <v>5</v>
      </c>
      <c r="B7" s="20" t="s">
        <v>507</v>
      </c>
      <c r="C7" s="142">
        <v>587</v>
      </c>
      <c r="D7" s="142">
        <v>4</v>
      </c>
      <c r="E7" s="142">
        <v>146.75</v>
      </c>
      <c r="F7" s="142">
        <v>169</v>
      </c>
      <c r="G7" s="142">
        <v>304</v>
      </c>
      <c r="H7" s="20" t="s">
        <v>279</v>
      </c>
      <c r="I7" s="143"/>
      <c r="J7" s="28">
        <v>5</v>
      </c>
      <c r="K7" s="20"/>
      <c r="L7" s="66"/>
      <c r="M7" s="66"/>
      <c r="N7" s="66"/>
      <c r="O7" s="66"/>
      <c r="P7" s="66"/>
      <c r="Q7" s="20"/>
      <c r="R7" s="20"/>
      <c r="S7" s="28">
        <v>5</v>
      </c>
      <c r="T7" s="20"/>
      <c r="U7" s="66"/>
      <c r="V7" s="66"/>
      <c r="W7" s="66"/>
      <c r="X7" s="66"/>
      <c r="Y7" s="66"/>
      <c r="Z7" s="20"/>
      <c r="AA7"/>
    </row>
    <row r="8" spans="1:27" ht="15.75" thickBot="1" x14ac:dyDescent="0.3">
      <c r="A8" s="28">
        <v>6</v>
      </c>
      <c r="B8" s="20" t="s">
        <v>20</v>
      </c>
      <c r="C8" s="142">
        <v>1390</v>
      </c>
      <c r="D8" s="142">
        <v>8</v>
      </c>
      <c r="E8" s="142">
        <v>173.75</v>
      </c>
      <c r="F8" s="142">
        <v>218</v>
      </c>
      <c r="G8" s="142">
        <v>373</v>
      </c>
      <c r="H8" s="20" t="s">
        <v>93</v>
      </c>
      <c r="I8" s="143"/>
      <c r="J8" s="28">
        <v>6</v>
      </c>
      <c r="K8" s="20"/>
      <c r="L8" s="66"/>
      <c r="M8" s="66"/>
      <c r="N8" s="66"/>
      <c r="O8" s="66"/>
      <c r="P8" s="66"/>
      <c r="Q8" s="20"/>
      <c r="R8" s="20"/>
      <c r="S8" s="28">
        <v>6</v>
      </c>
      <c r="T8" s="20"/>
      <c r="U8" s="66"/>
      <c r="V8" s="66"/>
      <c r="W8" s="66"/>
      <c r="X8" s="66"/>
      <c r="Y8" s="66"/>
      <c r="Z8" s="20"/>
      <c r="AA8"/>
    </row>
    <row r="9" spans="1:27" ht="15.75" thickBot="1" x14ac:dyDescent="0.3">
      <c r="A9" s="28">
        <v>7</v>
      </c>
      <c r="B9" s="20" t="s">
        <v>52</v>
      </c>
      <c r="C9" s="142">
        <v>735</v>
      </c>
      <c r="D9" s="142">
        <v>4</v>
      </c>
      <c r="E9" s="142">
        <v>183.75</v>
      </c>
      <c r="F9" s="142">
        <v>202</v>
      </c>
      <c r="G9" s="142">
        <v>391</v>
      </c>
      <c r="H9" s="20" t="s">
        <v>500</v>
      </c>
      <c r="I9" s="143"/>
      <c r="J9" s="28">
        <v>7</v>
      </c>
      <c r="K9" s="20"/>
      <c r="L9" s="66"/>
      <c r="M9" s="66"/>
      <c r="N9" s="66"/>
      <c r="O9" s="66"/>
      <c r="P9" s="66"/>
      <c r="Q9" s="20"/>
      <c r="R9" s="20"/>
      <c r="S9" s="28">
        <v>7</v>
      </c>
      <c r="T9" s="20"/>
      <c r="U9" s="66"/>
      <c r="V9" s="66"/>
      <c r="W9" s="66"/>
      <c r="X9" s="66"/>
      <c r="Y9" s="66"/>
      <c r="Z9" s="20"/>
      <c r="AA9"/>
    </row>
    <row r="10" spans="1:27" ht="15.75" thickBot="1" x14ac:dyDescent="0.3">
      <c r="A10" s="28">
        <v>8</v>
      </c>
      <c r="B10" s="20" t="s">
        <v>59</v>
      </c>
      <c r="C10" s="142">
        <v>509</v>
      </c>
      <c r="D10" s="142">
        <v>4</v>
      </c>
      <c r="E10" s="142">
        <v>127.25</v>
      </c>
      <c r="F10" s="142">
        <v>152</v>
      </c>
      <c r="G10" s="142">
        <v>267</v>
      </c>
      <c r="H10" s="20" t="s">
        <v>504</v>
      </c>
      <c r="I10" s="143"/>
      <c r="J10" s="28">
        <v>8</v>
      </c>
      <c r="K10" s="20"/>
      <c r="L10" s="66"/>
      <c r="M10" s="66"/>
      <c r="N10" s="66"/>
      <c r="O10" s="66"/>
      <c r="P10" s="66"/>
      <c r="Q10" s="20"/>
      <c r="R10" s="20"/>
      <c r="S10" s="28">
        <v>8</v>
      </c>
      <c r="T10" s="20"/>
      <c r="U10" s="66"/>
      <c r="V10" s="66"/>
      <c r="W10" s="66"/>
      <c r="X10" s="66"/>
      <c r="Y10" s="66"/>
      <c r="Z10" s="20"/>
      <c r="AA10"/>
    </row>
    <row r="11" spans="1:27" ht="15.75" thickBot="1" x14ac:dyDescent="0.3">
      <c r="A11" s="28">
        <v>9</v>
      </c>
      <c r="B11" s="20" t="s">
        <v>16</v>
      </c>
      <c r="C11" s="142">
        <v>1411</v>
      </c>
      <c r="D11" s="142">
        <v>8</v>
      </c>
      <c r="E11" s="142">
        <v>176.37</v>
      </c>
      <c r="F11" s="142">
        <v>203</v>
      </c>
      <c r="G11" s="142">
        <v>385</v>
      </c>
      <c r="H11" s="20" t="s">
        <v>501</v>
      </c>
      <c r="I11" s="143"/>
      <c r="J11" s="28">
        <v>9</v>
      </c>
      <c r="K11" s="20"/>
      <c r="L11" s="66"/>
      <c r="M11" s="66"/>
      <c r="N11" s="66"/>
      <c r="O11" s="66"/>
      <c r="P11" s="66"/>
      <c r="Q11" s="20"/>
      <c r="R11" s="20"/>
      <c r="S11" s="28">
        <v>9</v>
      </c>
      <c r="T11" s="20"/>
      <c r="U11" s="66"/>
      <c r="V11" s="66"/>
      <c r="W11" s="66"/>
      <c r="X11" s="66"/>
      <c r="Y11" s="66"/>
      <c r="Z11" s="20"/>
      <c r="AA11"/>
    </row>
    <row r="12" spans="1:27" ht="15.75" thickBot="1" x14ac:dyDescent="0.3">
      <c r="A12" s="28">
        <v>10</v>
      </c>
      <c r="B12" s="20" t="s">
        <v>30</v>
      </c>
      <c r="C12" s="142">
        <v>562</v>
      </c>
      <c r="D12" s="142">
        <v>4</v>
      </c>
      <c r="E12" s="142">
        <v>140.5</v>
      </c>
      <c r="F12" s="142">
        <v>153</v>
      </c>
      <c r="G12" s="142">
        <v>302</v>
      </c>
      <c r="H12" s="20" t="s">
        <v>503</v>
      </c>
      <c r="I12" s="143"/>
      <c r="J12" s="28">
        <v>10</v>
      </c>
      <c r="K12" s="20"/>
      <c r="L12" s="66"/>
      <c r="M12" s="66"/>
      <c r="N12" s="66"/>
      <c r="O12" s="66"/>
      <c r="P12" s="66"/>
      <c r="Q12" s="20"/>
      <c r="R12" s="20"/>
      <c r="S12" s="28">
        <v>10</v>
      </c>
      <c r="T12" s="20"/>
      <c r="U12" s="66"/>
      <c r="V12" s="66"/>
      <c r="W12" s="66"/>
      <c r="X12" s="66"/>
      <c r="Y12" s="66"/>
      <c r="Z12" s="20"/>
      <c r="AA12"/>
    </row>
    <row r="13" spans="1:27" ht="15.75" thickBot="1" x14ac:dyDescent="0.3">
      <c r="A13" s="28">
        <v>11</v>
      </c>
      <c r="B13" s="20" t="s">
        <v>40</v>
      </c>
      <c r="C13" s="142">
        <v>910</v>
      </c>
      <c r="D13" s="142">
        <v>8</v>
      </c>
      <c r="E13" s="142">
        <v>113.75</v>
      </c>
      <c r="F13" s="142">
        <v>153</v>
      </c>
      <c r="G13" s="142">
        <v>260</v>
      </c>
      <c r="H13" s="20" t="s">
        <v>27</v>
      </c>
      <c r="I13" s="143"/>
      <c r="J13" s="28">
        <v>11</v>
      </c>
      <c r="K13" s="20"/>
      <c r="L13" s="66"/>
      <c r="M13" s="66"/>
      <c r="N13" s="66"/>
      <c r="O13" s="66"/>
      <c r="P13" s="66"/>
      <c r="Q13" s="20"/>
      <c r="R13" s="20"/>
      <c r="S13" s="28">
        <v>11</v>
      </c>
      <c r="T13" s="20"/>
      <c r="U13" s="66"/>
      <c r="V13" s="66"/>
      <c r="W13" s="66"/>
      <c r="X13" s="66"/>
      <c r="Y13" s="66"/>
      <c r="Z13" s="20"/>
      <c r="AA13"/>
    </row>
    <row r="14" spans="1:27" ht="15.75" thickBot="1" x14ac:dyDescent="0.3">
      <c r="A14" s="28">
        <v>12</v>
      </c>
      <c r="B14" s="20" t="s">
        <v>508</v>
      </c>
      <c r="C14" s="142">
        <v>522</v>
      </c>
      <c r="D14" s="142">
        <v>4</v>
      </c>
      <c r="E14" s="142">
        <v>130.5</v>
      </c>
      <c r="F14" s="142">
        <v>150</v>
      </c>
      <c r="G14" s="142">
        <v>296</v>
      </c>
      <c r="H14" s="20" t="s">
        <v>504</v>
      </c>
      <c r="I14" s="143"/>
      <c r="J14" s="28">
        <v>12</v>
      </c>
      <c r="K14" s="20"/>
      <c r="L14" s="66"/>
      <c r="M14" s="66"/>
      <c r="N14" s="66"/>
      <c r="O14" s="66"/>
      <c r="P14" s="66"/>
      <c r="Q14" s="20"/>
      <c r="R14" s="20"/>
      <c r="S14" s="28">
        <v>12</v>
      </c>
      <c r="T14" s="20"/>
      <c r="U14" s="66"/>
      <c r="V14" s="66"/>
      <c r="W14" s="66"/>
      <c r="X14" s="66"/>
      <c r="Y14" s="66"/>
      <c r="Z14" s="20"/>
      <c r="AA14"/>
    </row>
    <row r="15" spans="1:27" ht="15.75" thickBot="1" x14ac:dyDescent="0.3">
      <c r="A15" s="28">
        <v>13</v>
      </c>
      <c r="B15" s="20" t="s">
        <v>505</v>
      </c>
      <c r="C15" s="142">
        <v>669</v>
      </c>
      <c r="D15" s="142">
        <v>4</v>
      </c>
      <c r="E15" s="142">
        <v>167.25</v>
      </c>
      <c r="F15" s="142">
        <v>206</v>
      </c>
      <c r="G15" s="142">
        <v>377</v>
      </c>
      <c r="H15" s="20" t="s">
        <v>103</v>
      </c>
      <c r="I15" s="143"/>
      <c r="J15" s="28">
        <v>13</v>
      </c>
      <c r="K15" s="20"/>
      <c r="L15" s="66"/>
      <c r="M15" s="66"/>
      <c r="N15" s="66"/>
      <c r="O15" s="66"/>
      <c r="P15" s="66"/>
      <c r="Q15" s="20"/>
      <c r="R15" s="20"/>
      <c r="S15" s="28">
        <v>13</v>
      </c>
      <c r="T15" s="20"/>
      <c r="U15" s="66"/>
      <c r="V15" s="66"/>
      <c r="W15" s="66"/>
      <c r="X15" s="66"/>
      <c r="Y15" s="66"/>
      <c r="Z15" s="20"/>
      <c r="AA15"/>
    </row>
    <row r="16" spans="1:27" ht="15.75" thickBot="1" x14ac:dyDescent="0.3">
      <c r="A16" s="28">
        <v>14</v>
      </c>
      <c r="B16" s="20" t="s">
        <v>220</v>
      </c>
      <c r="C16" s="142">
        <v>636</v>
      </c>
      <c r="D16" s="142">
        <v>4</v>
      </c>
      <c r="E16" s="142">
        <v>159</v>
      </c>
      <c r="F16" s="142">
        <v>188</v>
      </c>
      <c r="G16" s="142">
        <v>327</v>
      </c>
      <c r="H16" s="20" t="s">
        <v>280</v>
      </c>
      <c r="I16" s="143"/>
      <c r="J16" s="28">
        <v>14</v>
      </c>
      <c r="K16" s="20"/>
      <c r="L16" s="66"/>
      <c r="M16" s="66"/>
      <c r="N16" s="66"/>
      <c r="O16" s="66"/>
      <c r="P16" s="66"/>
      <c r="Q16" s="20"/>
      <c r="R16" s="20"/>
      <c r="S16" s="28">
        <v>14</v>
      </c>
      <c r="T16" s="20"/>
      <c r="U16" s="66"/>
      <c r="V16" s="66"/>
      <c r="W16" s="66"/>
      <c r="X16" s="66"/>
      <c r="Y16" s="66"/>
      <c r="Z16" s="20"/>
      <c r="AA16"/>
    </row>
    <row r="17" spans="1:27" ht="15.75" thickBot="1" x14ac:dyDescent="0.3">
      <c r="A17" s="28">
        <v>15</v>
      </c>
      <c r="B17" s="20" t="s">
        <v>218</v>
      </c>
      <c r="C17" s="142">
        <v>1100</v>
      </c>
      <c r="D17" s="142">
        <v>8</v>
      </c>
      <c r="E17" s="142">
        <v>137.5</v>
      </c>
      <c r="F17" s="142">
        <v>170</v>
      </c>
      <c r="G17" s="142">
        <v>301</v>
      </c>
      <c r="H17" s="20" t="s">
        <v>217</v>
      </c>
      <c r="I17" s="143"/>
      <c r="J17" s="28">
        <v>15</v>
      </c>
      <c r="K17" s="20"/>
      <c r="L17" s="66"/>
      <c r="M17" s="66"/>
      <c r="N17" s="66"/>
      <c r="O17" s="66"/>
      <c r="P17" s="66"/>
      <c r="Q17" s="20"/>
      <c r="R17" s="20"/>
      <c r="S17" s="28">
        <v>15</v>
      </c>
      <c r="T17" s="20"/>
      <c r="U17" s="66"/>
      <c r="V17" s="66"/>
      <c r="W17" s="66"/>
      <c r="X17" s="66"/>
      <c r="Y17" s="66"/>
      <c r="Z17" s="20"/>
      <c r="AA17"/>
    </row>
    <row r="18" spans="1:27" ht="15.75" thickBot="1" x14ac:dyDescent="0.3">
      <c r="A18" s="28">
        <v>16</v>
      </c>
      <c r="B18" s="20" t="s">
        <v>281</v>
      </c>
      <c r="C18" s="142">
        <v>648</v>
      </c>
      <c r="D18" s="142">
        <v>4</v>
      </c>
      <c r="E18" s="142">
        <v>162</v>
      </c>
      <c r="F18" s="142">
        <v>167</v>
      </c>
      <c r="G18" s="142">
        <v>326</v>
      </c>
      <c r="H18" s="20" t="s">
        <v>103</v>
      </c>
      <c r="I18" s="143"/>
      <c r="J18" s="28">
        <v>16</v>
      </c>
      <c r="K18" s="20"/>
      <c r="L18" s="66"/>
      <c r="M18" s="66"/>
      <c r="N18" s="66"/>
      <c r="O18" s="66"/>
      <c r="P18" s="66"/>
      <c r="Q18" s="20"/>
      <c r="R18" s="20"/>
      <c r="S18" s="28">
        <v>16</v>
      </c>
      <c r="T18" s="20"/>
      <c r="U18" s="66"/>
      <c r="V18" s="66"/>
      <c r="W18" s="66"/>
      <c r="X18" s="66"/>
      <c r="Y18" s="66"/>
      <c r="Z18" s="20"/>
      <c r="AA18"/>
    </row>
    <row r="19" spans="1:27" ht="15.75" thickBot="1" x14ac:dyDescent="0.3">
      <c r="A19" s="28">
        <v>17</v>
      </c>
      <c r="B19" s="20" t="s">
        <v>34</v>
      </c>
      <c r="C19" s="142">
        <v>1235</v>
      </c>
      <c r="D19" s="142">
        <v>8</v>
      </c>
      <c r="E19" s="142">
        <v>154.37</v>
      </c>
      <c r="F19" s="142">
        <v>202</v>
      </c>
      <c r="G19" s="142">
        <v>369</v>
      </c>
      <c r="H19" s="20" t="s">
        <v>91</v>
      </c>
      <c r="I19" s="143"/>
      <c r="J19" s="28">
        <v>17</v>
      </c>
      <c r="K19" s="20"/>
      <c r="L19" s="66"/>
      <c r="M19" s="66"/>
      <c r="N19" s="66"/>
      <c r="O19" s="66"/>
      <c r="P19" s="66"/>
      <c r="Q19" s="20"/>
      <c r="R19" s="20"/>
      <c r="S19" s="28">
        <v>17</v>
      </c>
      <c r="T19" s="20"/>
      <c r="U19" s="66"/>
      <c r="V19" s="66"/>
      <c r="W19" s="66"/>
      <c r="X19" s="66"/>
      <c r="Y19" s="66"/>
      <c r="Z19" s="20"/>
      <c r="AA19"/>
    </row>
    <row r="20" spans="1:27" ht="15.75" thickBot="1" x14ac:dyDescent="0.3">
      <c r="A20" s="28">
        <v>18</v>
      </c>
      <c r="B20" s="20" t="s">
        <v>38</v>
      </c>
      <c r="C20" s="142">
        <v>583</v>
      </c>
      <c r="D20" s="142">
        <v>4</v>
      </c>
      <c r="E20" s="142">
        <v>145.75</v>
      </c>
      <c r="F20" s="142">
        <v>155</v>
      </c>
      <c r="G20" s="142">
        <v>296</v>
      </c>
      <c r="H20" s="20" t="s">
        <v>503</v>
      </c>
      <c r="I20" s="143"/>
      <c r="J20" s="28">
        <v>18</v>
      </c>
      <c r="K20" s="20"/>
      <c r="L20" s="66"/>
      <c r="M20" s="66"/>
      <c r="N20" s="66"/>
      <c r="O20" s="66"/>
      <c r="P20" s="66"/>
      <c r="Q20" s="20"/>
      <c r="R20" s="20"/>
      <c r="S20" s="28">
        <v>18</v>
      </c>
      <c r="T20" s="20"/>
      <c r="U20" s="66"/>
      <c r="V20" s="66"/>
      <c r="W20" s="66"/>
      <c r="X20" s="66"/>
      <c r="Y20" s="66"/>
      <c r="Z20" s="20"/>
      <c r="AA20"/>
    </row>
    <row r="21" spans="1:27" ht="15.75" thickBot="1" x14ac:dyDescent="0.3">
      <c r="A21" s="28">
        <v>19</v>
      </c>
      <c r="B21" s="20" t="s">
        <v>336</v>
      </c>
      <c r="C21" s="142">
        <v>1459</v>
      </c>
      <c r="D21" s="142">
        <v>8</v>
      </c>
      <c r="E21" s="142">
        <v>182.37</v>
      </c>
      <c r="F21" s="142">
        <v>214</v>
      </c>
      <c r="G21" s="142">
        <v>384</v>
      </c>
      <c r="H21" s="20" t="s">
        <v>279</v>
      </c>
      <c r="I21" s="143"/>
      <c r="J21" s="28">
        <v>19</v>
      </c>
      <c r="K21" s="20"/>
      <c r="L21" s="66"/>
      <c r="M21" s="66"/>
      <c r="N21" s="66"/>
      <c r="O21" s="66"/>
      <c r="P21" s="66"/>
      <c r="Q21" s="20"/>
      <c r="R21" s="20"/>
      <c r="S21" s="28">
        <v>19</v>
      </c>
      <c r="T21" s="20"/>
      <c r="U21" s="66"/>
      <c r="V21" s="66"/>
      <c r="W21" s="66"/>
      <c r="X21" s="66"/>
      <c r="Y21" s="66"/>
      <c r="Z21" s="20"/>
      <c r="AA21"/>
    </row>
    <row r="22" spans="1:27" ht="15.75" thickBot="1" x14ac:dyDescent="0.3">
      <c r="A22" s="28">
        <v>20</v>
      </c>
      <c r="B22" s="20" t="s">
        <v>22</v>
      </c>
      <c r="C22" s="142">
        <v>664</v>
      </c>
      <c r="D22" s="142">
        <v>4</v>
      </c>
      <c r="E22" s="142">
        <v>166</v>
      </c>
      <c r="F22" s="142">
        <v>177</v>
      </c>
      <c r="G22" s="142">
        <v>337</v>
      </c>
      <c r="H22" s="20" t="s">
        <v>499</v>
      </c>
      <c r="I22" s="143"/>
      <c r="J22" s="28">
        <v>20</v>
      </c>
      <c r="K22" s="20"/>
      <c r="L22" s="66"/>
      <c r="M22" s="66"/>
      <c r="N22" s="66"/>
      <c r="O22" s="66"/>
      <c r="P22" s="66"/>
      <c r="Q22" s="20"/>
      <c r="R22" s="20"/>
      <c r="S22" s="28">
        <v>20</v>
      </c>
      <c r="T22" s="20"/>
      <c r="U22" s="66"/>
      <c r="V22" s="66"/>
      <c r="W22" s="66"/>
      <c r="X22" s="66"/>
      <c r="Y22" s="66"/>
      <c r="Z22" s="20"/>
      <c r="AA22"/>
    </row>
    <row r="23" spans="1:27" ht="15.75" thickBot="1" x14ac:dyDescent="0.3">
      <c r="A23" s="28">
        <v>21</v>
      </c>
      <c r="B23" s="20" t="s">
        <v>497</v>
      </c>
      <c r="C23" s="142">
        <v>1310</v>
      </c>
      <c r="D23" s="142">
        <v>8</v>
      </c>
      <c r="E23" s="142">
        <v>163.75</v>
      </c>
      <c r="F23" s="142">
        <v>192</v>
      </c>
      <c r="G23" s="142">
        <v>352</v>
      </c>
      <c r="H23" s="20" t="s">
        <v>501</v>
      </c>
      <c r="I23" s="143"/>
      <c r="J23" s="28">
        <v>21</v>
      </c>
      <c r="K23" s="20"/>
      <c r="L23" s="66"/>
      <c r="M23" s="66"/>
      <c r="N23" s="66"/>
      <c r="O23" s="66"/>
      <c r="P23" s="66"/>
      <c r="Q23" s="20"/>
      <c r="R23" s="20"/>
      <c r="S23" s="28">
        <v>21</v>
      </c>
      <c r="T23" s="20"/>
      <c r="U23" s="66"/>
      <c r="V23" s="66"/>
      <c r="W23" s="66"/>
      <c r="X23" s="66"/>
      <c r="Y23" s="66"/>
      <c r="Z23" s="20"/>
      <c r="AA23"/>
    </row>
    <row r="24" spans="1:27" ht="15.75" thickBot="1" x14ac:dyDescent="0.3">
      <c r="A24" s="28">
        <v>22</v>
      </c>
      <c r="B24" s="20" t="s">
        <v>498</v>
      </c>
      <c r="C24" s="142">
        <v>948</v>
      </c>
      <c r="D24" s="142">
        <v>8</v>
      </c>
      <c r="E24" s="142">
        <v>118.5</v>
      </c>
      <c r="F24" s="142">
        <v>135</v>
      </c>
      <c r="G24" s="142">
        <v>258</v>
      </c>
      <c r="H24" s="20" t="s">
        <v>504</v>
      </c>
      <c r="I24" s="143"/>
      <c r="J24" s="28">
        <v>22</v>
      </c>
      <c r="K24" s="20"/>
      <c r="L24" s="66"/>
      <c r="M24" s="66"/>
      <c r="N24" s="66"/>
      <c r="O24" s="66"/>
      <c r="P24" s="66"/>
      <c r="Q24" s="20"/>
      <c r="R24" s="20"/>
      <c r="S24" s="28">
        <v>22</v>
      </c>
      <c r="T24" s="20"/>
      <c r="U24" s="66"/>
      <c r="V24" s="66"/>
      <c r="W24" s="66"/>
      <c r="X24" s="66"/>
      <c r="Y24" s="66"/>
      <c r="Z24" s="20"/>
      <c r="AA24"/>
    </row>
    <row r="25" spans="1:27" s="10" customFormat="1" ht="16.5" thickBot="1" x14ac:dyDescent="0.3">
      <c r="A25" s="28">
        <v>23</v>
      </c>
      <c r="B25" s="20" t="s">
        <v>98</v>
      </c>
      <c r="C25" s="142">
        <v>619</v>
      </c>
      <c r="D25" s="142">
        <v>4</v>
      </c>
      <c r="E25" s="142">
        <v>154.75</v>
      </c>
      <c r="F25" s="142">
        <v>172</v>
      </c>
      <c r="G25" s="142">
        <v>330</v>
      </c>
      <c r="H25" s="20" t="s">
        <v>216</v>
      </c>
      <c r="I25" s="143"/>
      <c r="J25" s="28">
        <v>23</v>
      </c>
      <c r="K25" s="20"/>
      <c r="L25" s="66"/>
      <c r="M25" s="66"/>
      <c r="N25" s="66"/>
      <c r="O25" s="66"/>
      <c r="P25" s="66"/>
      <c r="Q25" s="20"/>
      <c r="R25" s="20"/>
      <c r="S25" s="28">
        <v>23</v>
      </c>
      <c r="T25" s="20"/>
      <c r="U25" s="66"/>
      <c r="V25" s="66"/>
      <c r="W25" s="66"/>
      <c r="X25" s="66"/>
      <c r="Y25" s="66"/>
      <c r="Z25" s="20"/>
      <c r="AA25"/>
    </row>
    <row r="26" spans="1:27" ht="15.75" thickBot="1" x14ac:dyDescent="0.3">
      <c r="A26" s="28">
        <v>24</v>
      </c>
      <c r="B26" s="20" t="s">
        <v>99</v>
      </c>
      <c r="C26" s="142">
        <v>1096</v>
      </c>
      <c r="D26" s="142">
        <v>8</v>
      </c>
      <c r="E26" s="142">
        <v>137</v>
      </c>
      <c r="F26" s="142">
        <v>155</v>
      </c>
      <c r="G26" s="142">
        <v>295</v>
      </c>
      <c r="H26" s="20" t="s">
        <v>216</v>
      </c>
      <c r="I26" s="143"/>
      <c r="J26" s="28">
        <v>24</v>
      </c>
      <c r="K26" s="20"/>
      <c r="L26" s="66"/>
      <c r="M26" s="66"/>
      <c r="N26" s="66"/>
      <c r="O26" s="66"/>
      <c r="P26" s="66"/>
      <c r="Q26" s="20"/>
      <c r="R26" s="20"/>
      <c r="S26" s="28">
        <v>24</v>
      </c>
      <c r="T26" s="20"/>
      <c r="U26" s="66"/>
      <c r="V26" s="66"/>
      <c r="W26" s="66"/>
      <c r="X26" s="66"/>
      <c r="Y26" s="66"/>
      <c r="Z26" s="20"/>
      <c r="AA26"/>
    </row>
    <row r="27" spans="1:27" ht="15.75" thickBot="1" x14ac:dyDescent="0.3">
      <c r="A27" s="28">
        <v>25</v>
      </c>
      <c r="B27" s="20" t="s">
        <v>72</v>
      </c>
      <c r="C27" s="142">
        <v>613</v>
      </c>
      <c r="D27" s="142">
        <v>4</v>
      </c>
      <c r="E27" s="142">
        <v>153.25</v>
      </c>
      <c r="F27" s="142">
        <v>177</v>
      </c>
      <c r="G27" s="142">
        <v>312</v>
      </c>
      <c r="H27" s="20" t="s">
        <v>96</v>
      </c>
      <c r="I27" s="143"/>
      <c r="J27" s="28">
        <v>25</v>
      </c>
      <c r="K27" s="20"/>
      <c r="L27" s="66"/>
      <c r="M27" s="66"/>
      <c r="N27" s="66"/>
      <c r="O27" s="66"/>
      <c r="P27" s="66"/>
      <c r="Q27" s="20"/>
      <c r="R27" s="20"/>
      <c r="S27" s="28">
        <v>25</v>
      </c>
      <c r="T27" s="20"/>
      <c r="U27" s="66"/>
      <c r="V27" s="66"/>
      <c r="W27" s="66"/>
      <c r="X27" s="66"/>
      <c r="Y27" s="66"/>
      <c r="Z27" s="20"/>
      <c r="AA27"/>
    </row>
    <row r="28" spans="1:27" ht="15.75" thickBot="1" x14ac:dyDescent="0.3">
      <c r="A28" s="28">
        <v>26</v>
      </c>
      <c r="B28" s="20" t="s">
        <v>219</v>
      </c>
      <c r="C28" s="142">
        <v>604</v>
      </c>
      <c r="D28" s="142">
        <v>4</v>
      </c>
      <c r="E28" s="142">
        <v>151</v>
      </c>
      <c r="F28" s="142">
        <v>160</v>
      </c>
      <c r="G28" s="142">
        <v>315</v>
      </c>
      <c r="H28" s="20" t="s">
        <v>216</v>
      </c>
      <c r="I28" s="143"/>
      <c r="J28" s="28">
        <v>26</v>
      </c>
      <c r="K28" s="20"/>
      <c r="L28" s="66"/>
      <c r="M28" s="66"/>
      <c r="N28" s="66"/>
      <c r="O28" s="66"/>
      <c r="P28" s="66"/>
      <c r="Q28" s="20"/>
      <c r="R28" s="20"/>
      <c r="S28" s="28">
        <v>26</v>
      </c>
      <c r="T28" s="20"/>
      <c r="U28" s="66"/>
      <c r="V28" s="66"/>
      <c r="W28" s="66"/>
      <c r="X28" s="66"/>
      <c r="Y28" s="66"/>
      <c r="Z28" s="20"/>
      <c r="AA28"/>
    </row>
    <row r="29" spans="1:27" ht="15.75" thickBot="1" x14ac:dyDescent="0.3">
      <c r="A29" s="28">
        <v>27</v>
      </c>
      <c r="B29" s="20" t="s">
        <v>108</v>
      </c>
      <c r="C29" s="142">
        <v>608</v>
      </c>
      <c r="D29" s="142">
        <v>4</v>
      </c>
      <c r="E29" s="142">
        <v>152</v>
      </c>
      <c r="F29" s="142">
        <v>172</v>
      </c>
      <c r="G29" s="142">
        <v>308</v>
      </c>
      <c r="H29" s="20" t="s">
        <v>330</v>
      </c>
      <c r="I29" s="143"/>
      <c r="J29" s="28">
        <v>27</v>
      </c>
      <c r="K29" s="20"/>
      <c r="L29" s="66"/>
      <c r="M29" s="66"/>
      <c r="N29" s="66"/>
      <c r="O29" s="66"/>
      <c r="P29" s="66"/>
      <c r="Q29" s="20"/>
      <c r="R29" s="20"/>
      <c r="S29" s="28">
        <v>27</v>
      </c>
      <c r="T29" s="20"/>
      <c r="U29" s="66"/>
      <c r="V29" s="66"/>
      <c r="W29" s="66"/>
      <c r="X29" s="66"/>
      <c r="Y29" s="66"/>
      <c r="Z29" s="20"/>
      <c r="AA29"/>
    </row>
    <row r="30" spans="1:27" ht="15.75" thickBot="1" x14ac:dyDescent="0.3">
      <c r="A30" s="28">
        <v>28</v>
      </c>
      <c r="B30" s="20" t="s">
        <v>73</v>
      </c>
      <c r="C30" s="142">
        <v>683</v>
      </c>
      <c r="D30" s="142">
        <v>4</v>
      </c>
      <c r="E30" s="142">
        <v>170.75</v>
      </c>
      <c r="F30" s="142">
        <v>186</v>
      </c>
      <c r="G30" s="142">
        <v>359</v>
      </c>
      <c r="H30" s="20" t="s">
        <v>500</v>
      </c>
      <c r="I30" s="143"/>
      <c r="J30" s="28">
        <v>28</v>
      </c>
      <c r="K30" s="20"/>
      <c r="L30" s="66"/>
      <c r="M30" s="66"/>
      <c r="N30" s="66"/>
      <c r="O30" s="66"/>
      <c r="P30" s="66"/>
      <c r="Q30" s="20"/>
      <c r="R30" s="20"/>
      <c r="S30" s="28">
        <v>28</v>
      </c>
      <c r="T30" s="20"/>
      <c r="U30" s="66"/>
      <c r="V30" s="66"/>
      <c r="W30" s="66"/>
      <c r="X30" s="66"/>
      <c r="Y30" s="66"/>
      <c r="Z30" s="20"/>
      <c r="AA30"/>
    </row>
    <row r="31" spans="1:27" ht="15.75" thickBot="1" x14ac:dyDescent="0.3">
      <c r="A31" s="28">
        <v>29</v>
      </c>
      <c r="B31" s="20" t="s">
        <v>25</v>
      </c>
      <c r="C31" s="142">
        <v>1263</v>
      </c>
      <c r="D31" s="142">
        <v>8</v>
      </c>
      <c r="E31" s="142">
        <v>157.87</v>
      </c>
      <c r="F31" s="142">
        <v>188</v>
      </c>
      <c r="G31" s="142">
        <v>325</v>
      </c>
      <c r="H31" s="20" t="s">
        <v>27</v>
      </c>
      <c r="I31" s="143"/>
      <c r="J31" s="28">
        <v>29</v>
      </c>
      <c r="K31" s="20"/>
      <c r="L31" s="66"/>
      <c r="M31" s="66"/>
      <c r="N31" s="66"/>
      <c r="O31" s="66"/>
      <c r="P31" s="66"/>
      <c r="Q31" s="20"/>
      <c r="R31" s="20"/>
      <c r="S31" s="28">
        <v>29</v>
      </c>
      <c r="T31" s="20"/>
      <c r="U31" s="66"/>
      <c r="V31" s="66"/>
      <c r="W31" s="66"/>
      <c r="X31" s="66"/>
      <c r="Y31" s="66"/>
      <c r="Z31" s="20"/>
      <c r="AA31"/>
    </row>
    <row r="32" spans="1:27" ht="15.75" thickBot="1" x14ac:dyDescent="0.3">
      <c r="A32" s="28">
        <v>30</v>
      </c>
      <c r="B32" s="20" t="s">
        <v>44</v>
      </c>
      <c r="C32" s="142">
        <v>1232</v>
      </c>
      <c r="D32" s="142">
        <v>8</v>
      </c>
      <c r="E32" s="142">
        <v>154</v>
      </c>
      <c r="F32" s="142">
        <v>174</v>
      </c>
      <c r="G32" s="142">
        <v>320</v>
      </c>
      <c r="H32" s="20" t="s">
        <v>500</v>
      </c>
      <c r="I32" s="143"/>
      <c r="J32" s="28">
        <v>30</v>
      </c>
      <c r="K32" s="20"/>
      <c r="L32" s="66"/>
      <c r="M32" s="66"/>
      <c r="N32" s="66"/>
      <c r="O32" s="66"/>
      <c r="P32" s="66"/>
      <c r="Q32" s="20"/>
      <c r="R32" s="20"/>
      <c r="S32" s="28">
        <v>30</v>
      </c>
      <c r="T32" s="20"/>
      <c r="U32" s="66"/>
      <c r="V32" s="66"/>
      <c r="W32" s="66"/>
      <c r="X32" s="66"/>
      <c r="Y32" s="66"/>
      <c r="Z32" s="20"/>
      <c r="AA32"/>
    </row>
    <row r="33" spans="1:27" ht="15.75" thickBot="1" x14ac:dyDescent="0.3">
      <c r="A33" s="28">
        <v>31</v>
      </c>
      <c r="B33" s="20" t="s">
        <v>106</v>
      </c>
      <c r="C33" s="142">
        <v>1362</v>
      </c>
      <c r="D33" s="142">
        <v>8</v>
      </c>
      <c r="E33" s="142">
        <v>170.25</v>
      </c>
      <c r="F33" s="142">
        <v>181</v>
      </c>
      <c r="G33" s="142">
        <v>348</v>
      </c>
      <c r="H33" s="20" t="s">
        <v>502</v>
      </c>
      <c r="I33" s="143"/>
      <c r="J33" s="28">
        <v>31</v>
      </c>
      <c r="K33" s="20"/>
      <c r="L33" s="66"/>
      <c r="M33" s="66"/>
      <c r="N33" s="66"/>
      <c r="O33" s="66"/>
      <c r="P33" s="66"/>
      <c r="Q33" s="20"/>
      <c r="R33" s="20"/>
      <c r="S33" s="28">
        <v>31</v>
      </c>
      <c r="T33" s="20"/>
      <c r="U33" s="66"/>
      <c r="V33" s="66"/>
      <c r="W33" s="66"/>
      <c r="X33" s="66"/>
      <c r="Y33" s="66"/>
      <c r="Z33" s="20"/>
      <c r="AA33"/>
    </row>
    <row r="34" spans="1:27" ht="15.75" thickBot="1" x14ac:dyDescent="0.3">
      <c r="A34" s="28">
        <v>32</v>
      </c>
      <c r="B34" s="20" t="s">
        <v>66</v>
      </c>
      <c r="C34" s="142">
        <v>748</v>
      </c>
      <c r="D34" s="142">
        <v>4</v>
      </c>
      <c r="E34" s="142">
        <v>187</v>
      </c>
      <c r="F34" s="142">
        <v>194</v>
      </c>
      <c r="G34" s="142">
        <v>381</v>
      </c>
      <c r="H34" s="20" t="s">
        <v>499</v>
      </c>
      <c r="I34" s="143"/>
      <c r="J34" s="28">
        <v>32</v>
      </c>
      <c r="K34" s="20"/>
      <c r="L34" s="66"/>
      <c r="M34" s="66"/>
      <c r="N34" s="66"/>
      <c r="O34" s="66"/>
      <c r="P34" s="66"/>
      <c r="Q34" s="20"/>
      <c r="R34" s="20"/>
      <c r="S34" s="28">
        <v>32</v>
      </c>
      <c r="T34" s="20"/>
      <c r="U34" s="66"/>
      <c r="V34" s="66"/>
      <c r="W34" s="66"/>
      <c r="X34" s="66"/>
      <c r="Y34" s="66"/>
      <c r="Z34" s="20"/>
      <c r="AA34"/>
    </row>
    <row r="35" spans="1:27" ht="15.75" thickBot="1" x14ac:dyDescent="0.3">
      <c r="A35" s="28">
        <v>33</v>
      </c>
      <c r="B35" s="20" t="s">
        <v>49</v>
      </c>
      <c r="C35" s="142">
        <v>709</v>
      </c>
      <c r="D35" s="142">
        <v>4</v>
      </c>
      <c r="E35" s="142">
        <v>177.25</v>
      </c>
      <c r="F35" s="142">
        <v>199</v>
      </c>
      <c r="G35" s="142">
        <v>369</v>
      </c>
      <c r="H35" s="20" t="s">
        <v>93</v>
      </c>
      <c r="I35" s="143"/>
      <c r="J35" s="28">
        <v>33</v>
      </c>
      <c r="K35" s="20"/>
      <c r="L35" s="66"/>
      <c r="M35" s="66"/>
      <c r="N35" s="66"/>
      <c r="O35" s="66"/>
      <c r="P35" s="66"/>
      <c r="Q35" s="20"/>
      <c r="R35" s="20"/>
      <c r="S35" s="28">
        <v>33</v>
      </c>
      <c r="T35" s="20"/>
      <c r="U35" s="66"/>
      <c r="V35" s="66"/>
      <c r="W35" s="66"/>
      <c r="X35" s="66"/>
      <c r="Y35" s="66"/>
      <c r="Z35" s="20"/>
      <c r="AA35"/>
    </row>
    <row r="36" spans="1:27" ht="15.75" thickBot="1" x14ac:dyDescent="0.3">
      <c r="A36" s="28">
        <v>34</v>
      </c>
      <c r="B36" s="20" t="s">
        <v>506</v>
      </c>
      <c r="C36" s="142">
        <v>522</v>
      </c>
      <c r="D36" s="142">
        <v>4</v>
      </c>
      <c r="E36" s="142">
        <v>130.5</v>
      </c>
      <c r="F36" s="142">
        <v>149</v>
      </c>
      <c r="G36" s="142">
        <v>285</v>
      </c>
      <c r="H36" s="20" t="s">
        <v>503</v>
      </c>
      <c r="I36" s="143"/>
      <c r="J36" s="28">
        <v>34</v>
      </c>
      <c r="K36" s="20"/>
      <c r="L36" s="66"/>
      <c r="M36" s="66"/>
      <c r="N36" s="66"/>
      <c r="O36" s="66"/>
      <c r="P36" s="66"/>
      <c r="Q36" s="20"/>
      <c r="R36" s="20"/>
      <c r="S36" s="28">
        <v>34</v>
      </c>
      <c r="T36" s="20"/>
      <c r="U36" s="66"/>
      <c r="V36" s="66"/>
      <c r="W36" s="66"/>
      <c r="X36" s="66"/>
      <c r="Y36" s="66"/>
      <c r="Z36" s="20"/>
      <c r="AA36"/>
    </row>
    <row r="37" spans="1:27" ht="30.75" thickBot="1" x14ac:dyDescent="0.3">
      <c r="A37" s="28">
        <v>35</v>
      </c>
      <c r="B37" s="20" t="s">
        <v>373</v>
      </c>
      <c r="C37" s="142">
        <v>1166</v>
      </c>
      <c r="D37" s="142">
        <v>8</v>
      </c>
      <c r="E37" s="142">
        <v>145.75</v>
      </c>
      <c r="F37" s="142">
        <v>167</v>
      </c>
      <c r="G37" s="142">
        <v>325</v>
      </c>
      <c r="H37" s="20" t="s">
        <v>280</v>
      </c>
      <c r="I37" s="143"/>
      <c r="J37" s="28">
        <v>35</v>
      </c>
      <c r="K37" s="20"/>
      <c r="L37" s="66"/>
      <c r="M37" s="66"/>
      <c r="N37" s="66"/>
      <c r="O37" s="66"/>
      <c r="P37" s="66"/>
      <c r="Q37" s="20"/>
      <c r="R37" s="20"/>
      <c r="S37" s="28">
        <v>35</v>
      </c>
      <c r="T37" s="20"/>
      <c r="U37" s="66"/>
      <c r="V37" s="66"/>
      <c r="W37" s="66"/>
      <c r="X37" s="66"/>
      <c r="Y37" s="66"/>
      <c r="Z37" s="20"/>
      <c r="AA37"/>
    </row>
    <row r="38" spans="1:27" ht="15.75" thickBot="1" x14ac:dyDescent="0.3">
      <c r="A38" s="28">
        <v>36</v>
      </c>
      <c r="B38" s="20" t="s">
        <v>351</v>
      </c>
      <c r="C38" s="142">
        <v>585</v>
      </c>
      <c r="D38" s="142">
        <v>4</v>
      </c>
      <c r="E38" s="142">
        <v>146.25</v>
      </c>
      <c r="F38" s="142">
        <v>166</v>
      </c>
      <c r="G38" s="142">
        <v>294</v>
      </c>
      <c r="H38" s="20" t="s">
        <v>330</v>
      </c>
      <c r="I38" s="143"/>
      <c r="J38" s="28">
        <v>36</v>
      </c>
      <c r="K38" s="20"/>
      <c r="L38" s="66"/>
      <c r="M38" s="66"/>
      <c r="N38" s="66"/>
      <c r="O38" s="66"/>
      <c r="P38" s="66"/>
      <c r="Q38" s="20"/>
      <c r="R38" s="20"/>
      <c r="S38" s="28">
        <v>36</v>
      </c>
      <c r="T38" s="20"/>
      <c r="U38" s="66"/>
      <c r="V38" s="66"/>
      <c r="W38" s="66"/>
      <c r="X38" s="66"/>
      <c r="Y38" s="66"/>
      <c r="Z38" s="20"/>
      <c r="AA38"/>
    </row>
    <row r="39" spans="1:27" ht="15.75" thickBot="1" x14ac:dyDescent="0.3">
      <c r="A39" s="28">
        <v>37</v>
      </c>
      <c r="B39" s="20" t="s">
        <v>29</v>
      </c>
      <c r="C39" s="142">
        <v>524</v>
      </c>
      <c r="D39" s="142">
        <v>4</v>
      </c>
      <c r="E39" s="142">
        <v>131</v>
      </c>
      <c r="F39" s="142">
        <v>146</v>
      </c>
      <c r="G39" s="142">
        <v>268</v>
      </c>
      <c r="H39" s="20" t="s">
        <v>96</v>
      </c>
      <c r="I39" s="143"/>
      <c r="J39" s="28">
        <v>37</v>
      </c>
      <c r="K39" s="20"/>
      <c r="L39" s="66"/>
      <c r="M39" s="66"/>
      <c r="N39" s="66"/>
      <c r="O39" s="66"/>
      <c r="P39" s="66"/>
      <c r="Q39" s="20"/>
      <c r="R39" s="20"/>
      <c r="S39" s="28">
        <v>37</v>
      </c>
      <c r="T39" s="20"/>
      <c r="U39" s="66"/>
      <c r="V39" s="66"/>
      <c r="W39" s="66"/>
      <c r="X39" s="66"/>
      <c r="Y39" s="66"/>
      <c r="Z39" s="20"/>
      <c r="AA39"/>
    </row>
    <row r="40" spans="1:27" ht="15.75" thickBot="1" x14ac:dyDescent="0.3">
      <c r="A40" s="28">
        <v>38</v>
      </c>
      <c r="B40" s="20" t="s">
        <v>50</v>
      </c>
      <c r="C40" s="142">
        <v>712</v>
      </c>
      <c r="D40" s="142">
        <v>4</v>
      </c>
      <c r="E40" s="142">
        <v>178</v>
      </c>
      <c r="F40" s="142">
        <v>205</v>
      </c>
      <c r="G40" s="142">
        <v>407</v>
      </c>
      <c r="H40" s="20" t="s">
        <v>279</v>
      </c>
      <c r="I40" s="143"/>
      <c r="J40" s="28">
        <v>38</v>
      </c>
      <c r="K40" s="20"/>
      <c r="L40" s="66"/>
      <c r="M40" s="66"/>
      <c r="N40" s="66"/>
      <c r="O40" s="66"/>
      <c r="P40" s="66"/>
      <c r="Q40" s="20"/>
      <c r="R40" s="20"/>
      <c r="S40" s="28">
        <v>38</v>
      </c>
      <c r="T40" s="20"/>
      <c r="U40" s="66"/>
      <c r="V40" s="66"/>
      <c r="W40" s="66"/>
      <c r="X40" s="66"/>
      <c r="Y40" s="66"/>
      <c r="Z40" s="20"/>
      <c r="AA40"/>
    </row>
    <row r="41" spans="1:27" ht="15.75" thickBot="1" x14ac:dyDescent="0.3">
      <c r="A41" s="28">
        <v>39</v>
      </c>
      <c r="B41" s="20" t="s">
        <v>81</v>
      </c>
      <c r="C41" s="142">
        <v>1483</v>
      </c>
      <c r="D41" s="142">
        <v>8</v>
      </c>
      <c r="E41" s="142">
        <v>185.37</v>
      </c>
      <c r="F41" s="142">
        <v>205</v>
      </c>
      <c r="G41" s="142">
        <v>409</v>
      </c>
      <c r="H41" s="20" t="s">
        <v>499</v>
      </c>
      <c r="I41" s="143"/>
      <c r="J41" s="28">
        <v>39</v>
      </c>
      <c r="K41" s="20"/>
      <c r="L41" s="66"/>
      <c r="M41" s="66"/>
      <c r="N41" s="66"/>
      <c r="O41" s="66"/>
      <c r="P41" s="66"/>
      <c r="Q41" s="20"/>
      <c r="R41" s="20"/>
      <c r="S41" s="28">
        <v>39</v>
      </c>
      <c r="T41" s="20"/>
      <c r="U41" s="66"/>
      <c r="V41" s="66"/>
      <c r="W41" s="66"/>
      <c r="X41" s="66"/>
      <c r="Y41" s="66"/>
      <c r="Z41" s="20"/>
      <c r="AA41"/>
    </row>
    <row r="42" spans="1:27" ht="15.75" thickBot="1" x14ac:dyDescent="0.3">
      <c r="A42" s="28">
        <v>40</v>
      </c>
      <c r="B42" s="20" t="s">
        <v>341</v>
      </c>
      <c r="C42" s="142">
        <v>1118</v>
      </c>
      <c r="D42" s="142">
        <v>8</v>
      </c>
      <c r="E42" s="142">
        <v>139.75</v>
      </c>
      <c r="F42" s="142">
        <v>165</v>
      </c>
      <c r="G42" s="142">
        <v>311</v>
      </c>
      <c r="H42" s="20" t="s">
        <v>502</v>
      </c>
      <c r="I42" s="143"/>
      <c r="J42" s="28">
        <v>40</v>
      </c>
      <c r="K42" s="20"/>
      <c r="L42" s="66"/>
      <c r="M42" s="66"/>
      <c r="N42" s="66"/>
      <c r="O42" s="66"/>
      <c r="P42" s="66"/>
      <c r="Q42" s="20"/>
      <c r="R42" s="20"/>
      <c r="S42" s="28">
        <v>40</v>
      </c>
      <c r="T42" s="20"/>
      <c r="U42" s="66"/>
      <c r="V42" s="66"/>
      <c r="W42" s="66"/>
      <c r="X42" s="66"/>
      <c r="Y42" s="66"/>
      <c r="Z42" s="20"/>
      <c r="AA42"/>
    </row>
    <row r="43" spans="1:27" ht="15.75" thickBot="1" x14ac:dyDescent="0.3">
      <c r="A43" s="28">
        <v>41</v>
      </c>
      <c r="B43" s="20" t="s">
        <v>14</v>
      </c>
      <c r="C43" s="142">
        <v>1244</v>
      </c>
      <c r="D43" s="142">
        <v>8</v>
      </c>
      <c r="E43" s="142">
        <v>155.5</v>
      </c>
      <c r="F43" s="142">
        <v>178</v>
      </c>
      <c r="G43" s="142">
        <v>332</v>
      </c>
      <c r="H43" s="20" t="s">
        <v>91</v>
      </c>
      <c r="I43" s="143"/>
      <c r="J43" s="28">
        <v>41</v>
      </c>
      <c r="K43" s="20"/>
      <c r="L43" s="66"/>
      <c r="M43" s="66"/>
      <c r="N43" s="66"/>
      <c r="O43" s="66"/>
      <c r="P43" s="66"/>
      <c r="Q43" s="20"/>
      <c r="R43" s="20"/>
      <c r="S43" s="28">
        <v>41</v>
      </c>
      <c r="T43" s="20"/>
      <c r="U43" s="66"/>
      <c r="V43" s="66"/>
      <c r="W43" s="66"/>
      <c r="X43" s="66"/>
      <c r="Y43" s="66"/>
      <c r="Z43" s="20"/>
      <c r="AA43"/>
    </row>
    <row r="44" spans="1:27" ht="15.75" thickBot="1" x14ac:dyDescent="0.3">
      <c r="A44" s="28">
        <v>42</v>
      </c>
      <c r="B44" s="20" t="s">
        <v>43</v>
      </c>
      <c r="C44" s="142">
        <v>568</v>
      </c>
      <c r="D44" s="142">
        <v>4</v>
      </c>
      <c r="E44" s="142">
        <v>142</v>
      </c>
      <c r="F44" s="142">
        <v>151</v>
      </c>
      <c r="G44" s="142">
        <v>292</v>
      </c>
      <c r="H44" s="20" t="s">
        <v>93</v>
      </c>
      <c r="I44" s="143"/>
      <c r="J44" s="28">
        <v>42</v>
      </c>
      <c r="K44" s="20"/>
      <c r="L44" s="66"/>
      <c r="M44" s="66"/>
      <c r="N44" s="66"/>
      <c r="O44" s="66"/>
      <c r="P44" s="66"/>
      <c r="Q44" s="20"/>
      <c r="R44" s="20"/>
      <c r="S44" s="28">
        <v>42</v>
      </c>
      <c r="T44" s="20"/>
      <c r="U44" s="66"/>
      <c r="V44" s="66"/>
      <c r="W44" s="66"/>
      <c r="X44" s="66"/>
      <c r="Y44" s="66"/>
      <c r="Z44" s="20"/>
      <c r="AA44"/>
    </row>
    <row r="45" spans="1:27" ht="15.75" thickBot="1" x14ac:dyDescent="0.3">
      <c r="A45" s="28">
        <v>43</v>
      </c>
      <c r="B45" s="20" t="s">
        <v>26</v>
      </c>
      <c r="C45" s="142">
        <v>649</v>
      </c>
      <c r="D45" s="142">
        <v>4</v>
      </c>
      <c r="E45" s="142">
        <v>162.25</v>
      </c>
      <c r="F45" s="142">
        <v>184</v>
      </c>
      <c r="G45" s="142">
        <v>336</v>
      </c>
      <c r="H45" s="20" t="s">
        <v>330</v>
      </c>
      <c r="I45" s="143"/>
      <c r="J45" s="28">
        <v>43</v>
      </c>
      <c r="K45" s="20"/>
      <c r="L45" s="66"/>
      <c r="M45" s="66"/>
      <c r="N45" s="66"/>
      <c r="O45" s="66"/>
      <c r="P45" s="66"/>
      <c r="Q45" s="20"/>
      <c r="R45" s="20"/>
      <c r="S45" s="28">
        <v>43</v>
      </c>
      <c r="T45" s="20"/>
      <c r="U45" s="66"/>
      <c r="V45" s="66"/>
      <c r="W45" s="66"/>
      <c r="X45" s="66"/>
      <c r="Y45" s="66"/>
      <c r="Z45" s="20"/>
      <c r="AA45"/>
    </row>
    <row r="46" spans="1:27" ht="15.75" thickBot="1" x14ac:dyDescent="0.3">
      <c r="A46" s="28">
        <v>44</v>
      </c>
      <c r="B46" s="20" t="s">
        <v>509</v>
      </c>
      <c r="C46" s="142">
        <v>562</v>
      </c>
      <c r="D46" s="142">
        <v>4</v>
      </c>
      <c r="E46" s="142">
        <v>140.5</v>
      </c>
      <c r="F46" s="142">
        <v>160</v>
      </c>
      <c r="G46" s="142">
        <v>292</v>
      </c>
      <c r="H46" s="20" t="s">
        <v>330</v>
      </c>
      <c r="I46" s="143"/>
      <c r="J46" s="28">
        <v>44</v>
      </c>
      <c r="K46" s="20"/>
      <c r="L46" s="66"/>
      <c r="M46" s="66"/>
      <c r="N46" s="66"/>
      <c r="O46" s="66"/>
      <c r="P46" s="66"/>
      <c r="Q46" s="20"/>
      <c r="R46" s="20"/>
      <c r="S46" s="28">
        <v>44</v>
      </c>
      <c r="T46" s="20"/>
      <c r="U46" s="66"/>
      <c r="V46" s="66"/>
      <c r="W46" s="66"/>
      <c r="X46" s="66"/>
      <c r="Y46" s="66"/>
      <c r="Z46" s="20"/>
      <c r="AA46"/>
    </row>
    <row r="47" spans="1:27" ht="15.75" thickBot="1" x14ac:dyDescent="0.3">
      <c r="A47" s="28">
        <v>45</v>
      </c>
      <c r="B47" s="20" t="s">
        <v>100</v>
      </c>
      <c r="C47" s="142">
        <v>1247</v>
      </c>
      <c r="D47" s="142">
        <v>8</v>
      </c>
      <c r="E47" s="142">
        <v>155.87</v>
      </c>
      <c r="F47" s="142">
        <v>169</v>
      </c>
      <c r="G47" s="142">
        <v>326</v>
      </c>
      <c r="H47" s="20" t="s">
        <v>96</v>
      </c>
      <c r="I47" s="143"/>
      <c r="J47" s="28">
        <v>45</v>
      </c>
      <c r="K47" s="20"/>
      <c r="L47" s="66"/>
      <c r="M47" s="66"/>
      <c r="N47" s="66"/>
      <c r="O47" s="66"/>
      <c r="P47" s="66"/>
      <c r="Q47" s="20"/>
      <c r="R47" s="20"/>
      <c r="S47" s="28">
        <v>45</v>
      </c>
      <c r="T47" s="20"/>
      <c r="U47" s="66"/>
      <c r="V47" s="66"/>
      <c r="W47" s="66"/>
      <c r="X47" s="66"/>
      <c r="Y47" s="66"/>
      <c r="Z47" s="20"/>
      <c r="AA47"/>
    </row>
    <row r="48" spans="1:27" ht="15.75" thickBot="1" x14ac:dyDescent="0.3">
      <c r="A48" s="28">
        <v>46</v>
      </c>
      <c r="B48" s="20"/>
      <c r="C48" s="66"/>
      <c r="D48" s="66"/>
      <c r="E48" s="66"/>
      <c r="F48" s="66"/>
      <c r="G48" s="66"/>
      <c r="H48" s="20"/>
      <c r="I48"/>
      <c r="J48" s="28">
        <v>46</v>
      </c>
      <c r="K48" s="20"/>
      <c r="L48" s="66"/>
      <c r="M48" s="66"/>
      <c r="N48" s="66"/>
      <c r="O48" s="66"/>
      <c r="P48" s="66"/>
      <c r="Q48" s="20"/>
      <c r="R48" s="20"/>
      <c r="S48" s="28">
        <v>46</v>
      </c>
      <c r="T48" s="20"/>
      <c r="U48" s="66"/>
      <c r="V48" s="66"/>
      <c r="W48" s="66"/>
      <c r="X48" s="66"/>
      <c r="Y48" s="66"/>
      <c r="Z48" s="20"/>
      <c r="AA48"/>
    </row>
    <row r="49" spans="1:27" ht="15.75" thickBot="1" x14ac:dyDescent="0.3">
      <c r="A49" s="28">
        <v>47</v>
      </c>
      <c r="B49" s="20"/>
      <c r="C49" s="66"/>
      <c r="D49" s="66"/>
      <c r="E49" s="66"/>
      <c r="F49" s="66"/>
      <c r="G49" s="66"/>
      <c r="H49" s="20"/>
      <c r="I49"/>
      <c r="J49" s="28">
        <v>47</v>
      </c>
      <c r="K49" s="20"/>
      <c r="L49" s="66"/>
      <c r="M49" s="66"/>
      <c r="N49" s="66"/>
      <c r="O49" s="66"/>
      <c r="P49" s="66"/>
      <c r="Q49" s="20"/>
      <c r="R49" s="20"/>
      <c r="S49" s="28">
        <v>47</v>
      </c>
      <c r="T49" s="20"/>
      <c r="U49" s="66"/>
      <c r="V49" s="66"/>
      <c r="W49" s="66"/>
      <c r="X49" s="66"/>
      <c r="Y49" s="66"/>
      <c r="Z49" s="20"/>
      <c r="AA49"/>
    </row>
    <row r="50" spans="1:27" ht="15.75" thickBot="1" x14ac:dyDescent="0.3">
      <c r="A50" s="28">
        <v>48</v>
      </c>
      <c r="B50" s="20"/>
      <c r="C50" s="66"/>
      <c r="D50" s="66"/>
      <c r="E50" s="66"/>
      <c r="F50" s="66"/>
      <c r="G50" s="66"/>
      <c r="H50" s="20"/>
      <c r="I50"/>
      <c r="J50" s="28">
        <v>48</v>
      </c>
      <c r="K50" s="20"/>
      <c r="L50" s="66"/>
      <c r="M50" s="66"/>
      <c r="N50" s="66"/>
      <c r="O50" s="66"/>
      <c r="P50" s="66"/>
      <c r="Q50" s="20"/>
      <c r="R50" s="20"/>
      <c r="S50" s="28">
        <v>48</v>
      </c>
      <c r="T50" s="20"/>
      <c r="U50" s="66"/>
      <c r="V50" s="66"/>
      <c r="W50" s="66"/>
      <c r="X50" s="66"/>
      <c r="Y50" s="66"/>
      <c r="Z50" s="20"/>
      <c r="AA50"/>
    </row>
    <row r="51" spans="1:27" ht="15.75" thickBot="1" x14ac:dyDescent="0.3">
      <c r="A51" s="28">
        <v>49</v>
      </c>
      <c r="B51" s="20"/>
      <c r="C51" s="66"/>
      <c r="D51" s="66"/>
      <c r="E51" s="66"/>
      <c r="F51" s="66"/>
      <c r="G51" s="66"/>
      <c r="H51" s="20"/>
      <c r="I51"/>
      <c r="J51" s="28">
        <v>49</v>
      </c>
      <c r="K51" s="20"/>
      <c r="L51" s="66"/>
      <c r="M51" s="66"/>
      <c r="N51" s="66"/>
      <c r="O51" s="66"/>
      <c r="P51" s="66"/>
      <c r="Q51" s="20"/>
      <c r="R51" s="20"/>
      <c r="S51" s="28">
        <v>49</v>
      </c>
      <c r="T51" s="20"/>
      <c r="U51" s="66"/>
      <c r="V51" s="66"/>
      <c r="W51" s="66"/>
      <c r="X51" s="66"/>
      <c r="Y51" s="66"/>
      <c r="Z51" s="20"/>
      <c r="AA51"/>
    </row>
    <row r="52" spans="1:27" ht="15.75" thickBot="1" x14ac:dyDescent="0.3">
      <c r="A52" s="28">
        <v>50</v>
      </c>
      <c r="B52" s="20"/>
      <c r="C52" s="66"/>
      <c r="D52" s="66"/>
      <c r="E52" s="66"/>
      <c r="F52" s="66"/>
      <c r="G52" s="66"/>
      <c r="H52" s="20"/>
      <c r="I52"/>
      <c r="J52" s="28">
        <v>50</v>
      </c>
      <c r="K52" s="20"/>
      <c r="L52" s="66"/>
      <c r="M52" s="66"/>
      <c r="N52" s="66"/>
      <c r="O52" s="66"/>
      <c r="P52" s="66"/>
      <c r="Q52" s="20"/>
      <c r="R52" s="20"/>
      <c r="S52" s="28">
        <v>50</v>
      </c>
      <c r="T52" s="20"/>
      <c r="U52" s="66"/>
      <c r="V52" s="66"/>
      <c r="W52" s="66"/>
      <c r="X52" s="66"/>
      <c r="Y52" s="66"/>
      <c r="Z52" s="20"/>
      <c r="AA52"/>
    </row>
    <row r="53" spans="1:27" ht="15.75" thickBot="1" x14ac:dyDescent="0.3">
      <c r="A53" s="28">
        <v>51</v>
      </c>
      <c r="B53" s="20"/>
      <c r="C53" s="66"/>
      <c r="D53" s="66"/>
      <c r="E53" s="66"/>
      <c r="F53" s="66"/>
      <c r="G53" s="66"/>
      <c r="H53" s="20"/>
      <c r="I53"/>
      <c r="J53" s="28">
        <v>51</v>
      </c>
      <c r="K53" s="20"/>
      <c r="L53" s="66"/>
      <c r="M53" s="66"/>
      <c r="N53" s="66"/>
      <c r="O53" s="66"/>
      <c r="P53" s="66"/>
      <c r="Q53" s="20"/>
      <c r="R53" s="20"/>
      <c r="S53" s="28">
        <v>51</v>
      </c>
      <c r="T53" s="20"/>
      <c r="U53" s="66"/>
      <c r="V53" s="66"/>
      <c r="W53" s="66"/>
      <c r="X53" s="66"/>
      <c r="Y53" s="66"/>
      <c r="Z53" s="20"/>
      <c r="AA53"/>
    </row>
    <row r="54" spans="1:27" ht="15.75" thickBot="1" x14ac:dyDescent="0.3">
      <c r="A54" s="28">
        <v>52</v>
      </c>
      <c r="B54" s="20"/>
      <c r="C54" s="66"/>
      <c r="D54" s="66"/>
      <c r="E54" s="66"/>
      <c r="F54" s="66"/>
      <c r="G54" s="66"/>
      <c r="H54" s="20"/>
      <c r="I54"/>
      <c r="J54" s="28">
        <v>52</v>
      </c>
      <c r="K54" s="20"/>
      <c r="L54" s="66"/>
      <c r="M54" s="66"/>
      <c r="N54" s="66"/>
      <c r="O54" s="66"/>
      <c r="P54" s="66"/>
      <c r="Q54" s="20"/>
      <c r="R54" s="20"/>
      <c r="S54" s="28">
        <v>52</v>
      </c>
      <c r="T54" s="20"/>
      <c r="U54" s="66"/>
      <c r="V54" s="66"/>
      <c r="W54" s="66"/>
      <c r="X54" s="66"/>
      <c r="Y54" s="66"/>
      <c r="Z54" s="20"/>
      <c r="AA54"/>
    </row>
    <row r="55" spans="1:27" ht="15.75" thickBot="1" x14ac:dyDescent="0.3">
      <c r="A55" s="6">
        <v>53</v>
      </c>
      <c r="B55" s="20"/>
      <c r="C55" s="66"/>
      <c r="D55" s="66"/>
      <c r="E55" s="66"/>
      <c r="F55" s="66"/>
      <c r="G55" s="66"/>
      <c r="H55" s="20"/>
      <c r="I55"/>
      <c r="J55" s="28">
        <v>53</v>
      </c>
      <c r="K55" s="20"/>
      <c r="L55" s="66"/>
      <c r="M55" s="66"/>
      <c r="N55" s="66"/>
      <c r="O55" s="66"/>
      <c r="P55" s="66"/>
      <c r="Q55" s="20"/>
      <c r="R55" s="20"/>
      <c r="S55" s="6">
        <v>53</v>
      </c>
      <c r="T55" s="20"/>
      <c r="U55" s="66"/>
      <c r="V55" s="66"/>
      <c r="W55" s="66"/>
      <c r="X55" s="66"/>
      <c r="Y55" s="66"/>
      <c r="Z55" s="20"/>
      <c r="AA55"/>
    </row>
    <row r="56" spans="1:27" ht="15.75" thickBot="1" x14ac:dyDescent="0.3">
      <c r="A56" s="28">
        <v>54</v>
      </c>
      <c r="B56" s="20"/>
      <c r="C56" s="66"/>
      <c r="D56" s="66"/>
      <c r="E56" s="66"/>
      <c r="F56" s="66"/>
      <c r="G56" s="66"/>
      <c r="H56" s="20"/>
      <c r="I56"/>
      <c r="J56" s="28">
        <v>54</v>
      </c>
      <c r="K56" s="20"/>
      <c r="L56" s="66"/>
      <c r="M56" s="66"/>
      <c r="N56" s="66"/>
      <c r="O56" s="66"/>
      <c r="P56" s="66"/>
      <c r="Q56" s="20"/>
      <c r="R56" s="20"/>
      <c r="S56" s="28">
        <v>54</v>
      </c>
      <c r="T56" s="20"/>
      <c r="U56" s="66"/>
      <c r="V56" s="66"/>
      <c r="W56" s="66"/>
      <c r="X56" s="66"/>
      <c r="Y56" s="66"/>
      <c r="Z56" s="20"/>
      <c r="AA56"/>
    </row>
    <row r="57" spans="1:27" ht="15.75" thickBot="1" x14ac:dyDescent="0.3">
      <c r="A57" s="6">
        <v>55</v>
      </c>
      <c r="B57" s="20"/>
      <c r="C57" s="66"/>
      <c r="D57" s="66"/>
      <c r="E57" s="66"/>
      <c r="F57" s="66"/>
      <c r="G57" s="66"/>
      <c r="H57" s="20"/>
      <c r="I57"/>
      <c r="J57" s="28">
        <v>55</v>
      </c>
      <c r="K57" s="20"/>
      <c r="L57" s="66"/>
      <c r="M57" s="66"/>
      <c r="N57" s="66"/>
      <c r="O57" s="66"/>
      <c r="P57" s="66"/>
      <c r="Q57" s="20"/>
      <c r="R57" s="20"/>
      <c r="S57" s="6">
        <v>55</v>
      </c>
      <c r="T57" s="20"/>
      <c r="U57" s="66"/>
      <c r="V57" s="66"/>
      <c r="W57" s="66"/>
      <c r="X57" s="66"/>
      <c r="Y57" s="66"/>
      <c r="Z57" s="20"/>
      <c r="AA57"/>
    </row>
    <row r="58" spans="1:27" ht="15.75" thickBot="1" x14ac:dyDescent="0.3">
      <c r="A58" s="28">
        <v>56</v>
      </c>
      <c r="B58" s="20"/>
      <c r="C58" s="66"/>
      <c r="D58" s="66"/>
      <c r="E58" s="66"/>
      <c r="F58" s="66"/>
      <c r="G58" s="66"/>
      <c r="H58" s="20"/>
      <c r="I58"/>
      <c r="J58" s="28">
        <v>56</v>
      </c>
      <c r="K58" s="20"/>
      <c r="L58" s="66"/>
      <c r="M58" s="66"/>
      <c r="N58" s="66"/>
      <c r="O58" s="66"/>
      <c r="P58" s="66"/>
      <c r="Q58" s="20"/>
      <c r="R58" s="20"/>
      <c r="S58" s="28">
        <v>56</v>
      </c>
      <c r="T58" s="20"/>
      <c r="U58" s="66"/>
      <c r="V58" s="66"/>
      <c r="W58" s="66"/>
      <c r="X58" s="66"/>
      <c r="Y58" s="66"/>
      <c r="Z58" s="20"/>
      <c r="AA58"/>
    </row>
    <row r="59" spans="1:27" ht="15.75" thickBot="1" x14ac:dyDescent="0.3">
      <c r="A59" s="6">
        <v>57</v>
      </c>
      <c r="B59" s="20"/>
      <c r="C59" s="66"/>
      <c r="D59" s="66"/>
      <c r="E59" s="66"/>
      <c r="F59" s="66"/>
      <c r="G59" s="66"/>
      <c r="H59" s="20"/>
      <c r="I59"/>
      <c r="J59" s="28">
        <v>57</v>
      </c>
      <c r="K59" s="20"/>
      <c r="L59" s="66"/>
      <c r="M59" s="66"/>
      <c r="N59" s="66"/>
      <c r="O59" s="66"/>
      <c r="P59" s="66"/>
      <c r="Q59" s="20"/>
      <c r="R59" s="20"/>
      <c r="S59" s="6">
        <v>57</v>
      </c>
      <c r="T59" s="20"/>
      <c r="U59" s="66"/>
      <c r="V59" s="66"/>
      <c r="W59" s="66"/>
      <c r="X59" s="66"/>
      <c r="Y59" s="66"/>
      <c r="Z59" s="20"/>
      <c r="AA59"/>
    </row>
    <row r="60" spans="1:27" ht="15.75" thickBot="1" x14ac:dyDescent="0.3">
      <c r="A60" s="28">
        <v>58</v>
      </c>
      <c r="B60" s="20"/>
      <c r="C60" s="66"/>
      <c r="D60" s="66"/>
      <c r="E60" s="66"/>
      <c r="F60" s="66"/>
      <c r="G60" s="66"/>
      <c r="H60" s="20"/>
      <c r="I60"/>
      <c r="J60" s="28">
        <v>58</v>
      </c>
      <c r="K60" s="20"/>
      <c r="L60" s="66"/>
      <c r="M60" s="66"/>
      <c r="N60" s="66"/>
      <c r="O60" s="66"/>
      <c r="P60" s="66"/>
      <c r="Q60" s="20"/>
      <c r="R60" s="20"/>
      <c r="S60" s="28">
        <v>58</v>
      </c>
      <c r="T60" s="20"/>
      <c r="U60" s="66"/>
      <c r="V60" s="66"/>
      <c r="W60" s="66"/>
      <c r="X60" s="66"/>
      <c r="Y60" s="66"/>
      <c r="Z60" s="20"/>
      <c r="AA60"/>
    </row>
    <row r="61" spans="1:27" ht="15.75" thickBot="1" x14ac:dyDescent="0.3">
      <c r="A61" s="6">
        <v>59</v>
      </c>
      <c r="B61" s="20"/>
      <c r="C61" s="66"/>
      <c r="D61" s="66"/>
      <c r="E61" s="66"/>
      <c r="F61" s="66"/>
      <c r="G61" s="66"/>
      <c r="H61" s="20"/>
      <c r="I61"/>
      <c r="J61" s="28">
        <v>59</v>
      </c>
      <c r="K61" s="20"/>
      <c r="L61" s="66"/>
      <c r="M61" s="66"/>
      <c r="N61" s="66"/>
      <c r="O61" s="66"/>
      <c r="P61" s="66"/>
      <c r="Q61" s="20"/>
      <c r="R61" s="20"/>
      <c r="S61" s="6">
        <v>59</v>
      </c>
      <c r="T61" s="20"/>
      <c r="U61" s="66"/>
      <c r="V61" s="66"/>
      <c r="W61" s="66"/>
      <c r="X61" s="66"/>
      <c r="Y61" s="66"/>
      <c r="Z61" s="20"/>
      <c r="AA61"/>
    </row>
    <row r="62" spans="1:27" ht="15.75" thickBot="1" x14ac:dyDescent="0.3">
      <c r="B62" s="20"/>
      <c r="C62" s="66"/>
      <c r="D62" s="66"/>
      <c r="E62" s="66"/>
      <c r="F62" s="66"/>
      <c r="G62" s="66"/>
      <c r="H62" s="20"/>
      <c r="I62"/>
      <c r="K62" s="20"/>
      <c r="L62" s="66"/>
      <c r="M62" s="66"/>
      <c r="N62" s="66"/>
      <c r="O62" s="66"/>
      <c r="P62" s="66"/>
      <c r="Q62" s="20"/>
      <c r="R62" s="21"/>
      <c r="T62" s="20"/>
      <c r="U62" s="66"/>
      <c r="V62" s="66"/>
      <c r="W62" s="66"/>
      <c r="X62" s="66"/>
      <c r="Y62" s="66"/>
      <c r="Z62" s="20"/>
    </row>
    <row r="63" spans="1:27" ht="15.75" thickBot="1" x14ac:dyDescent="0.3">
      <c r="B63" s="20"/>
      <c r="C63" s="66"/>
      <c r="D63" s="66"/>
      <c r="E63" s="66"/>
      <c r="F63" s="66"/>
      <c r="G63" s="66"/>
      <c r="H63" s="20"/>
      <c r="I63" s="9"/>
      <c r="K63" s="20"/>
      <c r="L63" s="28"/>
      <c r="M63" s="28"/>
      <c r="N63" s="64"/>
      <c r="O63" s="28"/>
      <c r="P63" s="28"/>
      <c r="Q63" s="61"/>
      <c r="R63" s="21"/>
    </row>
    <row r="64" spans="1:27" ht="15.75" thickBot="1" x14ac:dyDescent="0.3">
      <c r="B64" s="20"/>
      <c r="C64" s="66"/>
      <c r="D64" s="66"/>
      <c r="E64" s="66"/>
      <c r="F64" s="66"/>
      <c r="G64" s="66"/>
      <c r="H64" s="20"/>
      <c r="I64" s="9"/>
      <c r="K64" s="20"/>
      <c r="L64" s="28"/>
      <c r="M64" s="28"/>
      <c r="N64" s="64"/>
      <c r="O64" s="28"/>
      <c r="P64" s="28"/>
      <c r="Q64" s="61"/>
      <c r="R64" s="21"/>
    </row>
    <row r="65" spans="2:18" ht="15.75" thickBot="1" x14ac:dyDescent="0.3">
      <c r="B65" s="20"/>
      <c r="C65" s="66"/>
      <c r="D65" s="66"/>
      <c r="E65" s="66"/>
      <c r="F65" s="66"/>
      <c r="G65" s="66"/>
      <c r="H65" s="20"/>
      <c r="I65" s="9"/>
      <c r="K65" s="20"/>
      <c r="L65" s="28"/>
      <c r="M65" s="28"/>
      <c r="N65" s="64"/>
      <c r="O65" s="28"/>
      <c r="P65" s="28"/>
      <c r="Q65" s="61"/>
      <c r="R65" s="21"/>
    </row>
    <row r="66" spans="2:18" ht="15.75" thickBot="1" x14ac:dyDescent="0.3">
      <c r="B66" s="20"/>
      <c r="C66" s="66"/>
      <c r="D66" s="66"/>
      <c r="E66" s="66"/>
      <c r="F66" s="66"/>
      <c r="G66" s="66"/>
      <c r="H66" s="20"/>
      <c r="I66" s="9"/>
      <c r="K66" s="20"/>
      <c r="L66" s="28"/>
      <c r="M66" s="28"/>
      <c r="N66" s="64"/>
      <c r="O66" s="28"/>
      <c r="P66" s="28"/>
      <c r="Q66" s="61"/>
      <c r="R66" s="21"/>
    </row>
    <row r="67" spans="2:18" ht="15.75" thickBot="1" x14ac:dyDescent="0.3">
      <c r="B67" s="20"/>
      <c r="C67" s="66"/>
      <c r="D67" s="66"/>
      <c r="E67" s="66"/>
      <c r="F67" s="66"/>
      <c r="G67" s="66"/>
      <c r="H67" s="20"/>
      <c r="I67" s="9"/>
      <c r="K67" s="20"/>
      <c r="L67" s="28"/>
      <c r="M67" s="28"/>
      <c r="N67" s="64"/>
      <c r="O67" s="28"/>
      <c r="P67" s="28"/>
      <c r="Q67" s="61"/>
      <c r="R67" s="21"/>
    </row>
    <row r="68" spans="2:18" ht="15.75" thickBot="1" x14ac:dyDescent="0.3">
      <c r="B68" s="20"/>
      <c r="C68" s="66"/>
      <c r="D68" s="66"/>
      <c r="E68" s="66"/>
      <c r="F68" s="66"/>
      <c r="G68" s="66"/>
      <c r="H68" s="20"/>
      <c r="I68" s="9"/>
      <c r="K68" s="20"/>
      <c r="L68" s="28"/>
      <c r="M68" s="28"/>
      <c r="N68" s="64"/>
      <c r="O68" s="28"/>
      <c r="P68" s="28"/>
      <c r="Q68" s="61"/>
      <c r="R68" s="21"/>
    </row>
    <row r="69" spans="2:18" ht="15.75" thickBot="1" x14ac:dyDescent="0.3">
      <c r="B69" s="20"/>
      <c r="C69" s="28"/>
      <c r="D69" s="28"/>
      <c r="E69" s="28"/>
      <c r="F69" s="28"/>
      <c r="G69" s="28"/>
      <c r="H69" s="61"/>
      <c r="I69" s="9"/>
      <c r="K69" s="20"/>
      <c r="L69" s="28"/>
      <c r="M69" s="28"/>
      <c r="N69" s="64"/>
      <c r="O69" s="28"/>
      <c r="P69" s="28"/>
      <c r="Q69" s="61"/>
      <c r="R69" s="21"/>
    </row>
    <row r="70" spans="2:18" ht="15.75" thickBot="1" x14ac:dyDescent="0.3">
      <c r="B70" s="20"/>
      <c r="C70" s="28"/>
      <c r="D70" s="28"/>
      <c r="E70" s="28"/>
      <c r="F70" s="28"/>
      <c r="G70" s="28"/>
      <c r="H70" s="61"/>
      <c r="I70" s="9"/>
      <c r="K70" s="20"/>
      <c r="L70" s="28"/>
      <c r="M70" s="28"/>
      <c r="N70" s="64"/>
      <c r="O70" s="28"/>
      <c r="P70" s="28"/>
      <c r="Q70" s="61"/>
    </row>
    <row r="71" spans="2:18" ht="15.75" thickBot="1" x14ac:dyDescent="0.3">
      <c r="B71" s="20"/>
      <c r="C71" s="28"/>
      <c r="D71" s="28"/>
      <c r="E71" s="28"/>
      <c r="F71" s="28"/>
      <c r="G71" s="28"/>
      <c r="H71" s="61"/>
      <c r="I71" s="9"/>
      <c r="K71" s="20"/>
      <c r="L71" s="28"/>
      <c r="M71" s="28"/>
      <c r="N71" s="64"/>
      <c r="O71" s="28"/>
      <c r="P71" s="28"/>
      <c r="Q71" s="61"/>
    </row>
    <row r="72" spans="2:18" ht="15.75" thickBot="1" x14ac:dyDescent="0.3">
      <c r="B72" s="20"/>
      <c r="C72" s="28"/>
      <c r="D72" s="28"/>
      <c r="E72" s="28"/>
      <c r="F72" s="28"/>
      <c r="G72" s="28"/>
      <c r="H72" s="61"/>
      <c r="I72" s="9"/>
      <c r="K72" s="20"/>
      <c r="L72" s="28"/>
      <c r="M72" s="28"/>
      <c r="N72" s="64"/>
      <c r="O72" s="28"/>
      <c r="P72" s="28"/>
      <c r="Q72" s="61"/>
    </row>
    <row r="73" spans="2:18" ht="15.75" thickBot="1" x14ac:dyDescent="0.3">
      <c r="B73" s="20"/>
      <c r="C73" s="28"/>
      <c r="D73" s="28"/>
      <c r="E73" s="28"/>
      <c r="F73" s="28"/>
      <c r="G73" s="28"/>
      <c r="H73" s="61"/>
      <c r="I73" s="9"/>
      <c r="K73" s="20"/>
      <c r="L73" s="28"/>
      <c r="M73" s="28"/>
      <c r="N73" s="64"/>
      <c r="O73" s="28"/>
      <c r="P73" s="28"/>
      <c r="Q73" s="61"/>
    </row>
    <row r="74" spans="2:18" ht="15.75" thickBot="1" x14ac:dyDescent="0.3">
      <c r="B74" s="20"/>
      <c r="C74" s="28"/>
      <c r="D74" s="28"/>
      <c r="E74" s="28"/>
      <c r="F74" s="28"/>
      <c r="G74" s="28"/>
      <c r="H74" s="61"/>
      <c r="I74" s="9"/>
      <c r="K74" s="20"/>
      <c r="L74" s="28"/>
      <c r="M74" s="28"/>
      <c r="N74" s="64"/>
      <c r="O74" s="28"/>
      <c r="P74" s="28"/>
      <c r="Q74" s="61"/>
    </row>
    <row r="75" spans="2:18" ht="15.75" thickBot="1" x14ac:dyDescent="0.3">
      <c r="B75" s="20"/>
      <c r="C75" s="28"/>
      <c r="D75" s="28"/>
      <c r="E75" s="28"/>
      <c r="F75" s="28"/>
      <c r="G75" s="28"/>
      <c r="H75" s="61"/>
      <c r="I75" s="9"/>
      <c r="K75" s="20"/>
      <c r="L75" s="28"/>
      <c r="M75" s="28"/>
      <c r="N75" s="64"/>
      <c r="O75" s="28"/>
      <c r="P75" s="28"/>
      <c r="Q75" s="61"/>
    </row>
    <row r="76" spans="2:18" ht="15.75" thickBot="1" x14ac:dyDescent="0.3">
      <c r="B76" s="20"/>
      <c r="C76" s="28"/>
      <c r="D76" s="28"/>
      <c r="E76" s="28"/>
      <c r="F76" s="28"/>
      <c r="G76" s="28"/>
      <c r="H76" s="61"/>
      <c r="I76" s="9"/>
    </row>
    <row r="77" spans="2:18" ht="15.75" thickBot="1" x14ac:dyDescent="0.3">
      <c r="B77" s="20"/>
      <c r="C77" s="28"/>
      <c r="D77" s="28"/>
      <c r="E77" s="28"/>
      <c r="F77" s="28"/>
      <c r="G77" s="28"/>
      <c r="H77" s="61"/>
      <c r="I77" s="9"/>
    </row>
    <row r="78" spans="2:18" ht="15.75" thickBot="1" x14ac:dyDescent="0.3">
      <c r="B78" s="20"/>
      <c r="C78" s="28"/>
      <c r="D78" s="28"/>
      <c r="E78" s="28"/>
      <c r="F78" s="28"/>
      <c r="G78" s="28"/>
      <c r="H78" s="61"/>
    </row>
    <row r="79" spans="2:18" ht="15.75" thickBot="1" x14ac:dyDescent="0.3">
      <c r="B79" s="20"/>
      <c r="C79" s="28"/>
      <c r="D79" s="28"/>
      <c r="E79" s="28"/>
      <c r="F79" s="28"/>
      <c r="G79" s="28"/>
      <c r="H79" s="61"/>
    </row>
    <row r="80" spans="2:18" ht="15.75" thickBot="1" x14ac:dyDescent="0.3">
      <c r="B80" s="20"/>
      <c r="C80" s="28"/>
      <c r="D80" s="28"/>
      <c r="E80" s="28"/>
      <c r="F80" s="28"/>
      <c r="G80" s="28"/>
      <c r="H80" s="61"/>
    </row>
    <row r="81" spans="2:8" ht="15.75" thickBot="1" x14ac:dyDescent="0.3">
      <c r="B81" s="20"/>
      <c r="C81" s="28"/>
      <c r="D81" s="28"/>
      <c r="E81" s="28"/>
      <c r="F81" s="28"/>
      <c r="G81" s="28"/>
      <c r="H81" s="61"/>
    </row>
    <row r="82" spans="2:8" ht="15.75" thickBot="1" x14ac:dyDescent="0.3">
      <c r="B82" s="20"/>
      <c r="C82" s="28"/>
      <c r="D82" s="28"/>
      <c r="E82" s="28"/>
      <c r="F82" s="28"/>
      <c r="G82" s="28"/>
      <c r="H82" s="61"/>
    </row>
    <row r="83" spans="2:8" ht="15.75" thickBot="1" x14ac:dyDescent="0.3">
      <c r="B83" s="20"/>
      <c r="C83" s="28"/>
      <c r="D83" s="28"/>
      <c r="E83" s="28"/>
      <c r="F83" s="28"/>
      <c r="G83" s="28"/>
      <c r="H83" s="61"/>
    </row>
    <row r="84" spans="2:8" ht="15.75" thickBot="1" x14ac:dyDescent="0.3">
      <c r="B84" s="20"/>
      <c r="C84" s="28"/>
      <c r="D84" s="28"/>
      <c r="E84" s="28"/>
      <c r="F84" s="28"/>
      <c r="G84" s="28"/>
      <c r="H84" s="61"/>
    </row>
    <row r="85" spans="2:8" ht="15.75" thickBot="1" x14ac:dyDescent="0.3">
      <c r="B85" s="20"/>
      <c r="C85" s="28"/>
      <c r="D85" s="28"/>
      <c r="E85" s="28"/>
      <c r="F85" s="28"/>
      <c r="G85" s="28"/>
      <c r="H85" s="61"/>
    </row>
    <row r="86" spans="2:8" ht="15.75" thickBot="1" x14ac:dyDescent="0.3">
      <c r="B86" s="20"/>
      <c r="C86" s="28"/>
      <c r="D86" s="28"/>
      <c r="E86" s="28"/>
      <c r="F86" s="28"/>
      <c r="G86" s="28"/>
      <c r="H86" s="61"/>
    </row>
    <row r="87" spans="2:8" ht="15.75" thickBot="1" x14ac:dyDescent="0.3">
      <c r="B87" s="20"/>
      <c r="C87" s="28"/>
      <c r="D87" s="28"/>
      <c r="E87" s="28"/>
      <c r="F87" s="28"/>
      <c r="G87" s="28"/>
      <c r="H87" s="61"/>
    </row>
    <row r="88" spans="2:8" ht="15.75" thickBot="1" x14ac:dyDescent="0.3">
      <c r="B88" s="20"/>
      <c r="C88" s="28"/>
      <c r="D88" s="28"/>
      <c r="E88" s="28"/>
      <c r="F88" s="28"/>
      <c r="G88" s="28"/>
      <c r="H88" s="61"/>
    </row>
    <row r="89" spans="2:8" ht="15.75" thickBot="1" x14ac:dyDescent="0.3">
      <c r="B89" s="20"/>
      <c r="C89" s="28"/>
      <c r="D89" s="28"/>
      <c r="E89" s="28"/>
      <c r="F89" s="28"/>
      <c r="G89" s="28"/>
      <c r="H89" s="61"/>
    </row>
    <row r="90" spans="2:8" ht="15.75" thickBot="1" x14ac:dyDescent="0.3">
      <c r="B90" s="20"/>
      <c r="C90" s="28"/>
      <c r="D90" s="28"/>
      <c r="E90" s="28"/>
      <c r="F90" s="28"/>
      <c r="G90" s="28"/>
      <c r="H90" s="61"/>
    </row>
    <row r="91" spans="2:8" ht="15.75" thickBot="1" x14ac:dyDescent="0.3">
      <c r="B91" s="20"/>
      <c r="C91" s="28"/>
      <c r="D91" s="28"/>
      <c r="E91" s="28"/>
      <c r="F91" s="28"/>
      <c r="G91" s="28"/>
      <c r="H91" s="61"/>
    </row>
    <row r="92" spans="2:8" ht="15.75" thickBot="1" x14ac:dyDescent="0.3">
      <c r="B92" s="20"/>
      <c r="C92" s="28"/>
      <c r="D92" s="28"/>
      <c r="E92" s="28"/>
      <c r="F92" s="28"/>
      <c r="G92" s="28"/>
      <c r="H92" s="61"/>
    </row>
    <row r="93" spans="2:8" ht="15.75" thickBot="1" x14ac:dyDescent="0.3">
      <c r="B93" s="20"/>
      <c r="C93" s="28"/>
      <c r="D93" s="28"/>
      <c r="E93" s="28"/>
      <c r="F93" s="28"/>
      <c r="G93" s="28"/>
      <c r="H93" s="61"/>
    </row>
    <row r="94" spans="2:8" ht="15.75" thickBot="1" x14ac:dyDescent="0.3">
      <c r="B94" s="20"/>
      <c r="C94" s="28"/>
      <c r="D94" s="28"/>
      <c r="E94" s="28"/>
      <c r="F94" s="28"/>
      <c r="G94" s="28"/>
      <c r="H94" s="61"/>
    </row>
    <row r="95" spans="2:8" ht="15.75" thickBot="1" x14ac:dyDescent="0.3">
      <c r="B95" s="20"/>
      <c r="C95" s="28"/>
      <c r="D95" s="28"/>
      <c r="E95" s="28"/>
      <c r="F95" s="28"/>
      <c r="G95" s="28"/>
      <c r="H95" s="61"/>
    </row>
  </sheetData>
  <sortState xmlns:xlrd2="http://schemas.microsoft.com/office/spreadsheetml/2017/richdata2" ref="B3:I61">
    <sortCondition ref="B3:B61"/>
  </sortState>
  <mergeCells count="3">
    <mergeCell ref="A1:H1"/>
    <mergeCell ref="J1:Q1"/>
    <mergeCell ref="S1:Z1"/>
  </mergeCells>
  <phoneticPr fontId="37" type="noConversion"/>
  <hyperlinks>
    <hyperlink ref="B41" r:id="rId1" display="https://bowling.lexerbowling.com/bowlingdelapraille/liguesgb2026-2027/pl01C.htm" xr:uid="{BF8DC0BE-C28A-4F77-863D-DB39332CBA65}"/>
    <hyperlink ref="H41" r:id="rId2" display="https://bowling.lexerbowling.com/bowlingdelapraille/liguesgb2026-2027/tm003.htm" xr:uid="{30D6AA58-EE3D-416E-B16E-B9975F80741D}"/>
    <hyperlink ref="B21" r:id="rId3" display="https://bowling.lexerbowling.com/bowlingdelapraille/liguesgb2026-2027/pl048.htm" xr:uid="{693F3597-246D-4EB9-809D-BD2285F0BF74}"/>
    <hyperlink ref="H21" r:id="rId4" display="https://bowling.lexerbowling.com/bowlingdelapraille/liguesgb2026-2027/tm00F.htm" xr:uid="{3DDFF7CF-861E-4493-95FD-A15F6C11F472}"/>
    <hyperlink ref="B11" r:id="rId5" display="https://bowling.lexerbowling.com/bowlingdelapraille/liguesgb2026-2027/pl021.htm" xr:uid="{A83C4999-1533-41ED-A129-3E213A8B6841}"/>
    <hyperlink ref="H11" r:id="rId6" display="https://bowling.lexerbowling.com/bowlingdelapraille/liguesgb2026-2027/tm013.htm" xr:uid="{AF16665C-7C47-4354-96B3-8005865A7C8C}"/>
    <hyperlink ref="B8" r:id="rId7" display="https://bowling.lexerbowling.com/bowlingdelapraille/liguesgb2026-2027/pl002.htm" xr:uid="{993B11C4-D582-43BA-8789-9B65EC87AC93}"/>
    <hyperlink ref="H8" r:id="rId8" display="https://bowling.lexerbowling.com/bowlingdelapraille/liguesgb2026-2027/tm009.htm" xr:uid="{2C443ED6-BD0C-4F10-BABB-29ADE423252D}"/>
    <hyperlink ref="B23" r:id="rId9" display="https://bowling.lexerbowling.com/bowlingdelapraille/liguesgb2026-2027/pl073.htm" xr:uid="{44092B0C-A58C-4BB5-B701-5579050DB1A2}"/>
    <hyperlink ref="H23" r:id="rId10" display="https://bowling.lexerbowling.com/bowlingdelapraille/liguesgb2026-2027/tm013.htm" xr:uid="{A7699340-CC00-48A3-AFA9-FD9BC9A23A4B}"/>
    <hyperlink ref="B4" r:id="rId11" display="https://bowling.lexerbowling.com/bowlingdelapraille/liguesgb2026-2027/pl042.htm" xr:uid="{9BA8F350-2F64-42F2-8C24-72C22BAD723A}"/>
    <hyperlink ref="H4" r:id="rId12" display="https://bowling.lexerbowling.com/bowlingdelapraille/liguesgb2026-2027/tm00C.htm" xr:uid="{455C273E-F6D2-4B40-A3B2-E6C45E242C36}"/>
    <hyperlink ref="B43" r:id="rId13" display="https://bowling.lexerbowling.com/bowlingdelapraille/liguesgb2026-2027/pl031.htm" xr:uid="{388501B2-0C9B-4D37-B03E-A2B2C52FAF4C}"/>
    <hyperlink ref="H43" r:id="rId14" display="https://bowling.lexerbowling.com/bowlingdelapraille/liguesgb2026-2027/tm008.htm" xr:uid="{AC858FE2-0D34-47D5-ADC6-497CD43BA278}"/>
    <hyperlink ref="B19" r:id="rId15" display="https://bowling.lexerbowling.com/bowlingdelapraille/liguesgb2026-2027/pl030.htm" xr:uid="{ECCCB31E-E896-4F80-BB6F-55ADCDF06831}"/>
    <hyperlink ref="H19" r:id="rId16" display="https://bowling.lexerbowling.com/bowlingdelapraille/liguesgb2026-2027/tm008.htm" xr:uid="{D0042391-D096-43C6-9012-0B9D57E44EE0}"/>
    <hyperlink ref="B32" r:id="rId17" display="https://bowling.lexerbowling.com/bowlingdelapraille/liguesgb2026-2027/pl02A.htm" xr:uid="{7FBB2F10-F0F6-45C9-BA4B-B01E93605E1C}"/>
    <hyperlink ref="H32" r:id="rId18" display="https://bowling.lexerbowling.com/bowlingdelapraille/liguesgb2026-2027/tm007.htm" xr:uid="{9046FA05-874F-423A-9392-B7E1C6068BDF}"/>
    <hyperlink ref="B37" r:id="rId19" display="https://bowling.lexerbowling.com/bowlingdelapraille/liguesgb2026-2027/pl04D.htm" xr:uid="{81476FB5-05E8-4E13-9004-E7E89990B9D0}"/>
    <hyperlink ref="H37" r:id="rId20" display="https://bowling.lexerbowling.com/bowlingdelapraille/liguesgb2026-2027/tm010.htm" xr:uid="{A2032864-4E64-45D3-877C-388CEFC45214}"/>
    <hyperlink ref="B42" r:id="rId21" display="https://bowling.lexerbowling.com/bowlingdelapraille/liguesgb2026-2027/pl053.htm" xr:uid="{971B8976-15F1-4DB7-A830-21F1321CB60B}"/>
    <hyperlink ref="H42" r:id="rId22" display="https://bowling.lexerbowling.com/bowlingdelapraille/liguesgb2026-2027/tm012.htm" xr:uid="{5A8691CC-DFBC-40B0-ADB3-8BFC1A984E23}"/>
    <hyperlink ref="B26" r:id="rId23" display="https://bowling.lexerbowling.com/bowlingdelapraille/liguesgb2026-2027/pl045.htm" xr:uid="{CF19498C-1B11-4ED0-8389-1E2048CF9C61}"/>
    <hyperlink ref="H26" r:id="rId24" display="https://bowling.lexerbowling.com/bowlingdelapraille/liguesgb2026-2027/tm00E.htm" xr:uid="{7C2955F9-205E-4CC0-8199-6FF80D6C3B08}"/>
    <hyperlink ref="B34" r:id="rId25" display="https://bowling.lexerbowling.com/bowlingdelapraille/liguesgb2026-2027/pl01B.htm" xr:uid="{67D052F4-7C57-4BF6-B108-8B26FFC93A79}"/>
    <hyperlink ref="H34" r:id="rId26" display="https://bowling.lexerbowling.com/bowlingdelapraille/liguesgb2026-2027/tm003.htm" xr:uid="{BA45D714-0E5C-4601-90BB-D03D2207AF96}"/>
    <hyperlink ref="B9" r:id="rId27" display="https://bowling.lexerbowling.com/bowlingdelapraille/liguesgb2026-2027/pl024.htm" xr:uid="{E31D5F52-1E96-4E1E-B49D-947D3BA1FBCC}"/>
    <hyperlink ref="H9" r:id="rId28" display="https://bowling.lexerbowling.com/bowlingdelapraille/liguesgb2026-2027/tm007.htm" xr:uid="{C6BD302E-821A-4E48-AA0C-E1AE85A2AE7B}"/>
    <hyperlink ref="B40" r:id="rId29" display="https://bowling.lexerbowling.com/bowlingdelapraille/liguesgb2026-2027/pl02B.htm" xr:uid="{3BEDE5CE-BD39-40B4-B398-06AAD02B5C71}"/>
    <hyperlink ref="H40" r:id="rId30" display="https://bowling.lexerbowling.com/bowlingdelapraille/liguesgb2026-2027/tm00F.htm" xr:uid="{52D29190-FB8A-475E-8D4A-770CB11ACDEF}"/>
    <hyperlink ref="B35" r:id="rId31" display="https://bowling.lexerbowling.com/bowlingdelapraille/liguesgb2026-2027/pl06F.htm" xr:uid="{529FE2C1-94CE-445B-8825-CE52A90E8239}"/>
    <hyperlink ref="H35" r:id="rId32" display="https://bowling.lexerbowling.com/bowlingdelapraille/liguesgb2026-2027/tm009.htm" xr:uid="{1854F3E7-DFE3-46D7-B652-E5D6BD8798DA}"/>
    <hyperlink ref="B30" r:id="rId33" display="https://bowling.lexerbowling.com/bowlingdelapraille/liguesgb2026-2027/pl029.htm" xr:uid="{E55A891D-5E76-4755-91A6-23875E9A98BD}"/>
    <hyperlink ref="H30" r:id="rId34" display="https://bowling.lexerbowling.com/bowlingdelapraille/liguesgb2026-2027/tm007.htm" xr:uid="{70509C35-F919-4AB2-B277-91CF67DC1068}"/>
    <hyperlink ref="B15" r:id="rId35" display="https://bowling.lexerbowling.com/bowlingdelapraille/liguesgb2026-2027/pl07C.htm" xr:uid="{D52D918F-A813-4EF8-A6C0-F2E56ECAE896}"/>
    <hyperlink ref="H15" r:id="rId36" display="https://bowling.lexerbowling.com/bowlingdelapraille/liguesgb2026-2027/tm00C.htm" xr:uid="{905B0CDE-6FD3-49BE-8FB8-0B3831B75F5E}"/>
    <hyperlink ref="B22" r:id="rId37" display="https://bowling.lexerbowling.com/bowlingdelapraille/liguesgb2026-2027/pl06E.htm" xr:uid="{7DA52C1D-2EC3-4FBC-BD15-707884C1135F}"/>
    <hyperlink ref="H22" r:id="rId38" display="https://bowling.lexerbowling.com/bowlingdelapraille/liguesgb2026-2027/tm003.htm" xr:uid="{EC4A114B-61FD-4476-AFDF-A9B461C05B75}"/>
    <hyperlink ref="B18" r:id="rId39" display="https://bowling.lexerbowling.com/bowlingdelapraille/liguesgb2026-2027/pl005.htm" xr:uid="{536FFF93-9821-4F0C-AA96-E53A8D086738}"/>
    <hyperlink ref="H18" r:id="rId40" display="https://bowling.lexerbowling.com/bowlingdelapraille/liguesgb2026-2027/tm00C.htm" xr:uid="{C6AD51FC-B760-475C-9BA5-C5E4BDB375BC}"/>
    <hyperlink ref="B6" r:id="rId41" display="https://bowling.lexerbowling.com/bowlingdelapraille/liguesgb2026-2027/pl04E.htm" xr:uid="{992A9577-E62A-4F9B-AC8B-EA03317E5DED}"/>
    <hyperlink ref="H6" r:id="rId42" display="https://bowling.lexerbowling.com/bowlingdelapraille/liguesgb2026-2027/tm010.htm" xr:uid="{4BB76340-22C3-4F02-AC59-19FD9C288DD3}"/>
    <hyperlink ref="B16" r:id="rId43" display="https://bowling.lexerbowling.com/bowlingdelapraille/liguesgb2026-2027/pl04A.htm" xr:uid="{F3B612CF-0EE9-42DD-953F-177B3EF61FA8}"/>
    <hyperlink ref="H16" r:id="rId44" display="https://bowling.lexerbowling.com/bowlingdelapraille/liguesgb2026-2027/tm010.htm" xr:uid="{81506EB3-49C0-404A-B010-394C78E8B1D6}"/>
    <hyperlink ref="B25" r:id="rId45" display="https://bowling.lexerbowling.com/bowlingdelapraille/liguesgb2026-2027/pl040.htm" xr:uid="{F6DDECF9-37D1-4867-8DE6-2761C1C90A19}"/>
    <hyperlink ref="H25" r:id="rId46" display="https://bowling.lexerbowling.com/bowlingdelapraille/liguesgb2026-2027/tm00E.htm" xr:uid="{9A9D01C2-32A6-431D-8F3B-F001BD9D69F1}"/>
    <hyperlink ref="B27" r:id="rId47" display="https://bowling.lexerbowling.com/bowlingdelapraille/liguesgb2026-2027/pl009.htm" xr:uid="{CB258882-F837-42F1-8B77-3AFD06B715CF}"/>
    <hyperlink ref="H27" r:id="rId48" display="https://bowling.lexerbowling.com/bowlingdelapraille/liguesgb2026-2027/tm002.htm" xr:uid="{A7CFAF48-2774-4F5E-BEBC-7CFE2F9FB0F7}"/>
    <hyperlink ref="B29" r:id="rId49" display="https://bowling.lexerbowling.com/bowlingdelapraille/liguesgb2026-2027/pl01A.htm" xr:uid="{72DBE53F-0BF5-4594-B014-4F77D69C5E93}"/>
    <hyperlink ref="H29" r:id="rId50" display="https://bowling.lexerbowling.com/bowlingdelapraille/liguesgb2026-2027/tm00B.htm" xr:uid="{9BFFB8ED-130A-4760-A857-2683FD74653A}"/>
    <hyperlink ref="B7" r:id="rId51" display="https://bowling.lexerbowling.com/bowlingdelapraille/liguesgb2026-2027/pl057.htm" xr:uid="{57CB69B4-2D0A-4899-A46F-05CBF09B4BEE}"/>
    <hyperlink ref="H7" r:id="rId52" display="https://bowling.lexerbowling.com/bowlingdelapraille/liguesgb2026-2027/tm00F.htm" xr:uid="{08CCB959-3E15-47B1-BCFA-377D6EC78811}"/>
    <hyperlink ref="B38" r:id="rId53" display="https://bowling.lexerbowling.com/bowlingdelapraille/liguesgb2026-2027/pl04B.htm" xr:uid="{3B2C3CEC-D864-424C-ACC0-23A32F36CF11}"/>
    <hyperlink ref="H38" r:id="rId54" display="https://bowling.lexerbowling.com/bowlingdelapraille/liguesgb2026-2027/tm00B.htm" xr:uid="{8F5A3130-345C-4DAA-98E1-7B69AC8F1A57}"/>
    <hyperlink ref="B44" r:id="rId55" display="https://bowling.lexerbowling.com/bowlingdelapraille/liguesgb2026-2027/pl00D.htm" xr:uid="{F61BB93B-9795-4D64-91B3-4CB4A2EA38F5}"/>
    <hyperlink ref="H44" r:id="rId56" display="https://bowling.lexerbowling.com/bowlingdelapraille/liguesgb2026-2027/tm009.htm" xr:uid="{3AB3D7CF-BD0E-4354-A327-17E46B9F1181}"/>
    <hyperlink ref="B12" r:id="rId57" display="https://bowling.lexerbowling.com/bowlingdelapraille/liguesgb2026-2027/pl033.htm" xr:uid="{8A51290F-4687-45A7-A0F4-43AB27928AD2}"/>
    <hyperlink ref="H12" r:id="rId58" display="https://bowling.lexerbowling.com/bowlingdelapraille/liguesgb2026-2027/tm00A.htm" xr:uid="{52EA4B4A-8B00-49B5-8417-DA3276849A6C}"/>
    <hyperlink ref="B39" r:id="rId59" display="https://bowling.lexerbowling.com/bowlingdelapraille/liguesgb2026-2027/pl00B.htm" xr:uid="{D86D8481-CCE9-40D1-9E59-0570AF29A998}"/>
    <hyperlink ref="H39" r:id="rId60" display="https://bowling.lexerbowling.com/bowlingdelapraille/liguesgb2026-2027/tm002.htm" xr:uid="{F59FE15E-7FC8-4CC2-A9D8-F58E84F494CD}"/>
    <hyperlink ref="B36" r:id="rId61" display="https://bowling.lexerbowling.com/bowlingdelapraille/liguesgb2026-2027/pl064.htm" xr:uid="{5D39A030-9CD7-409D-AC64-40D177D840FD}"/>
    <hyperlink ref="H36" r:id="rId62" display="https://bowling.lexerbowling.com/bowlingdelapraille/liguesgb2026-2027/tm00A.htm" xr:uid="{0165DD43-F951-4E4B-8AEB-BE373DA27F91}"/>
    <hyperlink ref="B33" r:id="rId63" display="https://bowling.lexerbowling.com/bowlingdelapraille/liguesgb2026-2027/pl036.htm" xr:uid="{86AC83D5-3C70-4613-9B7E-6C25639CA387}"/>
    <hyperlink ref="H33" r:id="rId64" display="https://bowling.lexerbowling.com/bowlingdelapraille/liguesgb2026-2027/tm012.htm" xr:uid="{1FF525FD-3C3F-4B47-8993-4FDEFBA8B3AB}"/>
    <hyperlink ref="B31" r:id="rId65" display="https://bowling.lexerbowling.com/bowlingdelapraille/liguesgb2026-2027/pl046.htm" xr:uid="{0A74295A-1AE5-4CEC-8FD5-81EBCB246504}"/>
    <hyperlink ref="H31" r:id="rId66" display="https://bowling.lexerbowling.com/bowlingdelapraille/liguesgb2026-2027/tm00D.htm" xr:uid="{266EB8A6-33E9-45F0-85AD-EC5EA0945135}"/>
    <hyperlink ref="B47" r:id="rId67" display="https://bowling.lexerbowling.com/bowlingdelapraille/liguesgb2026-2027/pl072.htm" xr:uid="{67521CC6-DBBF-44BF-8A69-7BB8C6497DC2}"/>
    <hyperlink ref="H47" r:id="rId68" display="https://bowling.lexerbowling.com/bowlingdelapraille/liguesgb2026-2027/tm002.htm" xr:uid="{857E04EA-8FD2-4FF2-BA53-9A9B1A00518D}"/>
    <hyperlink ref="B17" r:id="rId69" display="https://bowling.lexerbowling.com/bowlingdelapraille/liguesgb2026-2027/pl011.htm" xr:uid="{860D1821-A1FE-4C4E-968D-60C5CBF4AF42}"/>
    <hyperlink ref="H17" r:id="rId70" display="https://bowling.lexerbowling.com/bowlingdelapraille/liguesgb2026-2027/tm005.htm" xr:uid="{C062906F-018A-4C13-8A27-A7FF7BE3386F}"/>
    <hyperlink ref="B3" r:id="rId71" display="https://bowling.lexerbowling.com/bowlingdelapraille/liguesgb2026-2027/pl010.htm" xr:uid="{89ADC927-4899-449E-8194-F2CD497FD4BC}"/>
    <hyperlink ref="H3" r:id="rId72" display="https://bowling.lexerbowling.com/bowlingdelapraille/liguesgb2026-2027/tm005.htm" xr:uid="{44C9BF29-60A0-401A-8937-9A3B2A365B1B}"/>
    <hyperlink ref="B24" r:id="rId73" display="https://bowling.lexerbowling.com/bowlingdelapraille/liguesgb2026-2027/pl05B.htm" xr:uid="{2960177B-2BEE-45EE-8BAD-59F04C69EA01}"/>
    <hyperlink ref="H24" r:id="rId74" display="https://bowling.lexerbowling.com/bowlingdelapraille/liguesgb2026-2027/tm011.htm" xr:uid="{12D196DD-DF8C-425C-A9B8-B9237B335C84}"/>
    <hyperlink ref="B13" r:id="rId75" display="https://bowling.lexerbowling.com/bowlingdelapraille/liguesgb2026-2027/pl01E.htm" xr:uid="{9C69F714-4C24-466F-B170-C3AEEF1A4E09}"/>
    <hyperlink ref="H13" r:id="rId76" display="https://bowling.lexerbowling.com/bowlingdelapraille/liguesgb2026-2027/tm00D.htm" xr:uid="{6983962C-3A72-45F0-AC58-4E3D4F91AFB2}"/>
    <hyperlink ref="B45" r:id="rId77" display="https://bowling.lexerbowling.com/bowlingdelapraille/liguesgb2026-2027/pl067.htm" xr:uid="{61D1DA2F-D094-4ADA-BD86-65DE3A4AFECB}"/>
    <hyperlink ref="H45" r:id="rId78" display="https://bowling.lexerbowling.com/bowlingdelapraille/liguesgb2026-2027/tm00B.htm" xr:uid="{7F2D0CC5-1509-491B-BEAD-F1D10763E8EA}"/>
    <hyperlink ref="B28" r:id="rId79" display="https://bowling.lexerbowling.com/bowlingdelapraille/liguesgb2026-2027/pl041.htm" xr:uid="{082552AB-2F5C-4179-8C4F-4A72E71DC982}"/>
    <hyperlink ref="H28" r:id="rId80" display="https://bowling.lexerbowling.com/bowlingdelapraille/liguesgb2026-2027/tm00E.htm" xr:uid="{BB268DDA-8B30-4E3E-8ABF-5EA55F48D80D}"/>
    <hyperlink ref="B5" r:id="rId81" display="https://bowling.lexerbowling.com/bowlingdelapraille/liguesgb2026-2027/pl032.htm" xr:uid="{D8972F18-0D5B-47C7-B689-ABAE6D161A25}"/>
    <hyperlink ref="H5" r:id="rId82" display="https://bowling.lexerbowling.com/bowlingdelapraille/liguesgb2026-2027/tm00A.htm" xr:uid="{0015BFBE-84FE-4E4E-9540-BDAE0E688EE4}"/>
    <hyperlink ref="B20" r:id="rId83" display="https://bowling.lexerbowling.com/bowlingdelapraille/liguesgb2026-2027/pl034.htm" xr:uid="{B832F23B-1438-4D52-8E19-6C55F6AF33F6}"/>
    <hyperlink ref="H20" r:id="rId84" display="https://bowling.lexerbowling.com/bowlingdelapraille/liguesgb2026-2027/tm00A.htm" xr:uid="{FC67EACD-5DC4-422E-9B22-14DE828748E5}"/>
    <hyperlink ref="B46" r:id="rId85" display="https://bowling.lexerbowling.com/bowlingdelapraille/liguesgb2026-2027/pl06A.htm" xr:uid="{15B043DB-73E2-414D-9406-9350C67F625E}"/>
    <hyperlink ref="H46" r:id="rId86" display="https://bowling.lexerbowling.com/bowlingdelapraille/liguesgb2026-2027/tm00B.htm" xr:uid="{FD6800B9-1959-4D2B-80AC-CE6A77CEE12E}"/>
    <hyperlink ref="B14" r:id="rId87" display="https://bowling.lexerbowling.com/bowlingdelapraille/liguesgb2026-2027/pl07E.htm" xr:uid="{D2F8B98E-A784-4370-8F89-73ED64583DF2}"/>
    <hyperlink ref="H14" r:id="rId88" display="https://bowling.lexerbowling.com/bowlingdelapraille/liguesgb2026-2027/tm011.htm" xr:uid="{43F21F91-AD0E-4E3C-91B7-385DEDAF7EE3}"/>
    <hyperlink ref="B10" r:id="rId89" display="https://bowling.lexerbowling.com/bowlingdelapraille/liguesgb2026-2027/pl062.htm" xr:uid="{F39383C0-87E2-428D-A52B-FF5AA9446076}"/>
    <hyperlink ref="H10" r:id="rId90" display="https://bowling.lexerbowling.com/bowlingdelapraille/liguesgb2026-2027/tm011.htm" xr:uid="{74F94008-34E0-49DD-887F-42F8AC6540DE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9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E558-90C0-41B9-A074-1DF7A1BC269D}">
  <dimension ref="A1:AS65"/>
  <sheetViews>
    <sheetView zoomScaleNormal="100" workbookViewId="0">
      <selection activeCell="A2" sqref="A2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customWidth="1"/>
    <col min="20" max="20" width="25.140625" style="9" customWidth="1"/>
    <col min="21" max="22" width="9.42578125" style="6" customWidth="1"/>
    <col min="23" max="23" width="9.42578125" style="65" customWidth="1"/>
    <col min="24" max="25" width="9.42578125" style="6" customWidth="1"/>
    <col min="26" max="26" width="20.85546875" style="9" customWidth="1"/>
    <col min="27" max="27" width="8.140625" style="9" customWidth="1"/>
    <col min="28" max="28" width="9.5703125" style="114" customWidth="1"/>
    <col min="29" max="29" width="27.85546875" style="114" customWidth="1"/>
    <col min="30" max="34" width="9.5703125" style="114" customWidth="1"/>
    <col min="35" max="35" width="20.42578125" style="114" customWidth="1"/>
    <col min="36" max="36" width="9.5703125" style="9" customWidth="1"/>
    <col min="37" max="37" width="4.5703125" style="6" bestFit="1" customWidth="1"/>
    <col min="38" max="38" width="25.140625" style="9" customWidth="1"/>
    <col min="39" max="43" width="9.42578125" style="6" customWidth="1"/>
    <col min="44" max="44" width="20.85546875" style="6" customWidth="1"/>
    <col min="45" max="16384" width="11.5703125" style="9"/>
  </cols>
  <sheetData>
    <row r="1" spans="1:45" ht="18.75" x14ac:dyDescent="0.25">
      <c r="A1" s="132" t="s">
        <v>487</v>
      </c>
      <c r="B1" s="132"/>
      <c r="C1" s="132"/>
      <c r="D1" s="132"/>
      <c r="E1" s="132"/>
      <c r="F1" s="132"/>
      <c r="G1" s="132"/>
      <c r="H1" s="132"/>
      <c r="J1" s="132" t="s">
        <v>488</v>
      </c>
      <c r="K1" s="132"/>
      <c r="L1" s="132"/>
      <c r="M1" s="132"/>
      <c r="N1" s="132"/>
      <c r="O1" s="132"/>
      <c r="P1" s="132"/>
      <c r="Q1" s="132"/>
      <c r="R1" s="58"/>
      <c r="S1" s="132" t="s">
        <v>489</v>
      </c>
      <c r="T1" s="132"/>
      <c r="U1" s="132"/>
      <c r="V1" s="132"/>
      <c r="W1" s="132"/>
      <c r="X1" s="132"/>
      <c r="Y1" s="132"/>
      <c r="Z1" s="132"/>
      <c r="AA1" s="58"/>
      <c r="AB1" s="133" t="s">
        <v>490</v>
      </c>
      <c r="AC1" s="133"/>
      <c r="AD1" s="133"/>
      <c r="AE1" s="133"/>
      <c r="AF1" s="133"/>
      <c r="AG1" s="133"/>
      <c r="AH1" s="133"/>
      <c r="AI1" s="133"/>
      <c r="AJ1" s="58"/>
      <c r="AK1" s="132" t="s">
        <v>491</v>
      </c>
      <c r="AL1" s="132"/>
      <c r="AM1" s="132"/>
      <c r="AN1" s="132"/>
      <c r="AO1" s="132"/>
      <c r="AP1" s="132"/>
      <c r="AQ1" s="132"/>
      <c r="AR1" s="132"/>
    </row>
    <row r="2" spans="1:45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6" t="s">
        <v>12</v>
      </c>
      <c r="X2" s="8" t="s">
        <v>21</v>
      </c>
      <c r="Y2" s="5" t="s">
        <v>13</v>
      </c>
      <c r="Z2" s="5" t="s">
        <v>11</v>
      </c>
      <c r="AA2" s="5"/>
      <c r="AB2" s="109" t="s">
        <v>0</v>
      </c>
      <c r="AC2" s="110" t="s">
        <v>1</v>
      </c>
      <c r="AD2" s="111" t="s">
        <v>5</v>
      </c>
      <c r="AE2" s="109" t="s">
        <v>6</v>
      </c>
      <c r="AF2" s="112" t="s">
        <v>12</v>
      </c>
      <c r="AG2" s="113" t="s">
        <v>21</v>
      </c>
      <c r="AH2" s="109" t="s">
        <v>13</v>
      </c>
      <c r="AI2" s="109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5" t="s">
        <v>12</v>
      </c>
      <c r="AP2" s="8" t="s">
        <v>21</v>
      </c>
      <c r="AQ2" s="5" t="s">
        <v>13</v>
      </c>
      <c r="AR2" s="5" t="s">
        <v>11</v>
      </c>
    </row>
    <row r="3" spans="1:45" ht="15.75" thickBot="1" x14ac:dyDescent="0.3">
      <c r="A3" s="28">
        <v>1</v>
      </c>
      <c r="B3" s="20"/>
      <c r="C3" s="66"/>
      <c r="D3" s="66"/>
      <c r="E3" s="66"/>
      <c r="F3" s="66"/>
      <c r="G3" s="66"/>
      <c r="H3" s="20"/>
      <c r="I3"/>
      <c r="J3" s="28">
        <v>1</v>
      </c>
      <c r="K3" s="20"/>
      <c r="L3" s="66"/>
      <c r="M3" s="66"/>
      <c r="N3" s="66"/>
      <c r="O3" s="66"/>
      <c r="P3" s="66"/>
      <c r="Q3" s="20"/>
      <c r="R3" s="5"/>
      <c r="S3" s="28">
        <v>1</v>
      </c>
      <c r="T3" s="20"/>
      <c r="U3" s="66"/>
      <c r="V3" s="66"/>
      <c r="W3" s="66"/>
      <c r="X3" s="66"/>
      <c r="Y3" s="66"/>
      <c r="Z3" s="20"/>
      <c r="AA3" s="21"/>
      <c r="AB3" s="28">
        <v>1</v>
      </c>
      <c r="AC3" s="20"/>
      <c r="AD3" s="66"/>
      <c r="AE3" s="66"/>
      <c r="AF3" s="66"/>
      <c r="AG3" s="66"/>
      <c r="AH3" s="66"/>
      <c r="AI3" s="20"/>
      <c r="AJ3" s="21"/>
      <c r="AK3" s="28">
        <v>1</v>
      </c>
      <c r="AL3" s="20"/>
      <c r="AM3" s="66"/>
      <c r="AN3" s="66"/>
      <c r="AO3" s="66"/>
      <c r="AP3" s="66"/>
      <c r="AQ3" s="66"/>
      <c r="AR3" s="20"/>
      <c r="AS3"/>
    </row>
    <row r="4" spans="1:45" ht="15.75" thickBot="1" x14ac:dyDescent="0.3">
      <c r="A4" s="28">
        <v>2</v>
      </c>
      <c r="B4" s="20"/>
      <c r="C4" s="66"/>
      <c r="D4" s="66"/>
      <c r="E4" s="66"/>
      <c r="F4" s="66"/>
      <c r="G4" s="66"/>
      <c r="H4" s="20"/>
      <c r="I4"/>
      <c r="J4" s="28">
        <v>2</v>
      </c>
      <c r="K4" s="20"/>
      <c r="L4" s="66"/>
      <c r="M4" s="66"/>
      <c r="N4" s="66"/>
      <c r="O4" s="66"/>
      <c r="P4" s="66"/>
      <c r="Q4" s="20"/>
      <c r="R4" s="20"/>
      <c r="S4" s="28">
        <v>2</v>
      </c>
      <c r="T4" s="20"/>
      <c r="U4" s="66"/>
      <c r="V4" s="66"/>
      <c r="W4" s="66"/>
      <c r="X4" s="66"/>
      <c r="Y4" s="66"/>
      <c r="Z4" s="20"/>
      <c r="AA4" s="21"/>
      <c r="AB4" s="28">
        <v>2</v>
      </c>
      <c r="AC4" s="20"/>
      <c r="AD4" s="66"/>
      <c r="AE4" s="66"/>
      <c r="AF4" s="66"/>
      <c r="AG4" s="66"/>
      <c r="AH4" s="66"/>
      <c r="AI4" s="20"/>
      <c r="AJ4" s="21"/>
      <c r="AK4" s="28">
        <v>2</v>
      </c>
      <c r="AL4" s="20"/>
      <c r="AM4" s="66"/>
      <c r="AN4" s="66"/>
      <c r="AO4" s="66"/>
      <c r="AP4" s="66"/>
      <c r="AQ4" s="66"/>
      <c r="AR4" s="20"/>
      <c r="AS4"/>
    </row>
    <row r="5" spans="1:45" ht="15.75" thickBot="1" x14ac:dyDescent="0.3">
      <c r="A5" s="28">
        <v>3</v>
      </c>
      <c r="B5" s="20"/>
      <c r="C5" s="66"/>
      <c r="D5" s="66"/>
      <c r="E5" s="66"/>
      <c r="F5" s="66"/>
      <c r="G5" s="66"/>
      <c r="H5" s="20"/>
      <c r="I5"/>
      <c r="J5" s="28">
        <v>3</v>
      </c>
      <c r="K5" s="20"/>
      <c r="L5" s="66"/>
      <c r="M5" s="66"/>
      <c r="N5" s="66"/>
      <c r="O5" s="66"/>
      <c r="P5" s="66"/>
      <c r="Q5" s="20"/>
      <c r="R5" s="20"/>
      <c r="S5" s="28">
        <v>3</v>
      </c>
      <c r="T5" s="20"/>
      <c r="U5" s="66"/>
      <c r="V5" s="66"/>
      <c r="W5" s="66"/>
      <c r="X5" s="66"/>
      <c r="Y5" s="66"/>
      <c r="Z5" s="20"/>
      <c r="AA5" s="21"/>
      <c r="AB5" s="28">
        <v>3</v>
      </c>
      <c r="AC5" s="20"/>
      <c r="AD5" s="66"/>
      <c r="AE5" s="66"/>
      <c r="AF5" s="66"/>
      <c r="AG5" s="66"/>
      <c r="AH5" s="66"/>
      <c r="AI5" s="20"/>
      <c r="AJ5" s="21"/>
      <c r="AK5" s="28">
        <v>3</v>
      </c>
      <c r="AL5" s="20"/>
      <c r="AM5" s="66"/>
      <c r="AN5" s="66"/>
      <c r="AO5" s="66"/>
      <c r="AP5" s="66"/>
      <c r="AQ5" s="66"/>
      <c r="AR5" s="20"/>
      <c r="AS5"/>
    </row>
    <row r="6" spans="1:45" ht="15.75" thickBot="1" x14ac:dyDescent="0.3">
      <c r="A6" s="28">
        <v>4</v>
      </c>
      <c r="B6" s="20"/>
      <c r="C6" s="66"/>
      <c r="D6" s="66"/>
      <c r="E6" s="66"/>
      <c r="F6" s="66"/>
      <c r="G6" s="66"/>
      <c r="H6" s="20"/>
      <c r="I6"/>
      <c r="J6" s="28">
        <v>4</v>
      </c>
      <c r="K6" s="20"/>
      <c r="L6" s="66"/>
      <c r="M6" s="66"/>
      <c r="N6" s="66"/>
      <c r="O6" s="66"/>
      <c r="P6" s="66"/>
      <c r="Q6" s="20"/>
      <c r="R6" s="20"/>
      <c r="S6" s="28">
        <v>4</v>
      </c>
      <c r="T6" s="20"/>
      <c r="U6" s="66"/>
      <c r="V6" s="66"/>
      <c r="W6" s="66"/>
      <c r="X6" s="66"/>
      <c r="Y6" s="66"/>
      <c r="Z6" s="20"/>
      <c r="AA6" s="21"/>
      <c r="AB6" s="28">
        <v>4</v>
      </c>
      <c r="AC6" s="20"/>
      <c r="AD6" s="66"/>
      <c r="AE6" s="66"/>
      <c r="AF6" s="66"/>
      <c r="AG6" s="66"/>
      <c r="AH6" s="66"/>
      <c r="AI6" s="20"/>
      <c r="AJ6" s="21"/>
      <c r="AK6" s="28">
        <v>4</v>
      </c>
      <c r="AL6" s="20"/>
      <c r="AM6" s="66"/>
      <c r="AN6" s="66"/>
      <c r="AO6" s="66"/>
      <c r="AP6" s="66"/>
      <c r="AQ6" s="66"/>
      <c r="AR6" s="20"/>
      <c r="AS6"/>
    </row>
    <row r="7" spans="1:45" ht="15.75" thickBot="1" x14ac:dyDescent="0.3">
      <c r="A7" s="28">
        <v>5</v>
      </c>
      <c r="B7" s="20"/>
      <c r="C7" s="66"/>
      <c r="D7" s="66"/>
      <c r="E7" s="66"/>
      <c r="F7" s="66"/>
      <c r="G7" s="66"/>
      <c r="H7" s="20"/>
      <c r="I7"/>
      <c r="J7" s="28">
        <v>5</v>
      </c>
      <c r="K7" s="20"/>
      <c r="L7" s="66"/>
      <c r="M7" s="66"/>
      <c r="N7" s="66"/>
      <c r="O7" s="66"/>
      <c r="P7" s="66"/>
      <c r="Q7" s="20"/>
      <c r="R7" s="20"/>
      <c r="S7" s="28">
        <v>5</v>
      </c>
      <c r="T7" s="20"/>
      <c r="U7" s="66"/>
      <c r="V7" s="66"/>
      <c r="W7" s="66"/>
      <c r="X7" s="66"/>
      <c r="Y7" s="66"/>
      <c r="Z7" s="20"/>
      <c r="AA7" s="21"/>
      <c r="AB7" s="28">
        <v>5</v>
      </c>
      <c r="AC7" s="20"/>
      <c r="AD7" s="66"/>
      <c r="AE7" s="66"/>
      <c r="AF7" s="66"/>
      <c r="AG7" s="66"/>
      <c r="AH7" s="66"/>
      <c r="AI7" s="20"/>
      <c r="AJ7" s="21"/>
      <c r="AK7" s="28">
        <v>5</v>
      </c>
      <c r="AL7" s="20"/>
      <c r="AM7" s="66"/>
      <c r="AN7" s="66"/>
      <c r="AO7" s="66"/>
      <c r="AP7" s="66"/>
      <c r="AQ7" s="66"/>
      <c r="AR7" s="20"/>
      <c r="AS7"/>
    </row>
    <row r="8" spans="1:45" ht="15.75" thickBot="1" x14ac:dyDescent="0.3">
      <c r="A8" s="28">
        <v>6</v>
      </c>
      <c r="B8" s="20"/>
      <c r="C8" s="66"/>
      <c r="D8" s="66"/>
      <c r="E8" s="66"/>
      <c r="F8" s="66"/>
      <c r="G8" s="66"/>
      <c r="H8" s="20"/>
      <c r="I8"/>
      <c r="J8" s="28">
        <v>6</v>
      </c>
      <c r="K8" s="20"/>
      <c r="L8" s="66"/>
      <c r="M8" s="66"/>
      <c r="N8" s="66"/>
      <c r="O8" s="66"/>
      <c r="P8" s="66"/>
      <c r="Q8" s="20"/>
      <c r="R8" s="20"/>
      <c r="S8" s="28">
        <v>6</v>
      </c>
      <c r="T8" s="20"/>
      <c r="U8" s="66"/>
      <c r="V8" s="66"/>
      <c r="W8" s="66"/>
      <c r="X8" s="66"/>
      <c r="Y8" s="66"/>
      <c r="Z8" s="20"/>
      <c r="AA8" s="21"/>
      <c r="AB8" s="28">
        <v>6</v>
      </c>
      <c r="AC8" s="20"/>
      <c r="AD8" s="66"/>
      <c r="AE8" s="66"/>
      <c r="AF8" s="66"/>
      <c r="AG8" s="66"/>
      <c r="AH8" s="66"/>
      <c r="AI8" s="20"/>
      <c r="AJ8" s="21"/>
      <c r="AK8" s="28">
        <v>6</v>
      </c>
      <c r="AL8" s="20"/>
      <c r="AM8" s="66"/>
      <c r="AN8" s="66"/>
      <c r="AO8" s="66"/>
      <c r="AP8" s="66"/>
      <c r="AQ8" s="66"/>
      <c r="AR8" s="20"/>
      <c r="AS8"/>
    </row>
    <row r="9" spans="1:45" ht="15.75" thickBot="1" x14ac:dyDescent="0.3">
      <c r="A9" s="28">
        <v>7</v>
      </c>
      <c r="B9" s="20"/>
      <c r="C9" s="66"/>
      <c r="D9" s="66"/>
      <c r="E9" s="66"/>
      <c r="F9" s="66"/>
      <c r="G9" s="66"/>
      <c r="H9" s="20"/>
      <c r="I9"/>
      <c r="J9" s="28">
        <v>7</v>
      </c>
      <c r="K9" s="20"/>
      <c r="L9" s="66"/>
      <c r="M9" s="66"/>
      <c r="N9" s="66"/>
      <c r="O9" s="66"/>
      <c r="P9" s="66"/>
      <c r="Q9" s="20"/>
      <c r="R9" s="20"/>
      <c r="S9" s="28">
        <v>7</v>
      </c>
      <c r="T9" s="20"/>
      <c r="U9" s="66"/>
      <c r="V9" s="66"/>
      <c r="W9" s="66"/>
      <c r="X9" s="66"/>
      <c r="Y9" s="66"/>
      <c r="Z9" s="20"/>
      <c r="AA9" s="21"/>
      <c r="AB9" s="28">
        <v>7</v>
      </c>
      <c r="AC9" s="20"/>
      <c r="AD9" s="66"/>
      <c r="AE9" s="66"/>
      <c r="AF9" s="66"/>
      <c r="AG9" s="66"/>
      <c r="AH9" s="66"/>
      <c r="AI9" s="20"/>
      <c r="AJ9" s="21"/>
      <c r="AK9" s="28">
        <v>7</v>
      </c>
      <c r="AL9" s="20"/>
      <c r="AM9" s="66"/>
      <c r="AN9" s="66"/>
      <c r="AO9" s="66"/>
      <c r="AP9" s="66"/>
      <c r="AQ9" s="66"/>
      <c r="AR9" s="20"/>
      <c r="AS9"/>
    </row>
    <row r="10" spans="1:45" ht="15.75" thickBot="1" x14ac:dyDescent="0.3">
      <c r="A10" s="28">
        <v>8</v>
      </c>
      <c r="B10" s="20"/>
      <c r="C10" s="66"/>
      <c r="D10" s="66"/>
      <c r="E10" s="66"/>
      <c r="F10" s="66"/>
      <c r="G10" s="66"/>
      <c r="H10" s="20"/>
      <c r="I10"/>
      <c r="J10" s="28">
        <v>8</v>
      </c>
      <c r="K10" s="20"/>
      <c r="L10" s="66"/>
      <c r="M10" s="66"/>
      <c r="N10" s="66"/>
      <c r="O10" s="66"/>
      <c r="P10" s="66"/>
      <c r="Q10" s="20"/>
      <c r="R10" s="20"/>
      <c r="S10" s="28">
        <v>8</v>
      </c>
      <c r="T10" s="20"/>
      <c r="U10" s="66"/>
      <c r="V10" s="66"/>
      <c r="W10" s="66"/>
      <c r="X10" s="66"/>
      <c r="Y10" s="66"/>
      <c r="Z10" s="20"/>
      <c r="AA10" s="21"/>
      <c r="AB10" s="28">
        <v>8</v>
      </c>
      <c r="AC10" s="20"/>
      <c r="AD10" s="66"/>
      <c r="AE10" s="66"/>
      <c r="AF10" s="66"/>
      <c r="AG10" s="66"/>
      <c r="AH10" s="66"/>
      <c r="AI10" s="20"/>
      <c r="AJ10" s="21"/>
      <c r="AK10" s="28">
        <v>8</v>
      </c>
      <c r="AL10" s="20"/>
      <c r="AM10" s="66"/>
      <c r="AN10" s="66"/>
      <c r="AO10" s="66"/>
      <c r="AP10" s="66"/>
      <c r="AQ10" s="66"/>
      <c r="AR10" s="20"/>
      <c r="AS10"/>
    </row>
    <row r="11" spans="1:45" ht="15.75" thickBot="1" x14ac:dyDescent="0.3">
      <c r="A11" s="28">
        <v>9</v>
      </c>
      <c r="B11" s="20"/>
      <c r="C11" s="66"/>
      <c r="D11" s="66"/>
      <c r="E11" s="66"/>
      <c r="F11" s="66"/>
      <c r="G11" s="66"/>
      <c r="H11" s="20"/>
      <c r="I11"/>
      <c r="J11" s="28">
        <v>9</v>
      </c>
      <c r="K11" s="20"/>
      <c r="L11" s="66"/>
      <c r="M11" s="66"/>
      <c r="N11" s="66"/>
      <c r="O11" s="66"/>
      <c r="P11" s="66"/>
      <c r="Q11" s="20"/>
      <c r="R11" s="20"/>
      <c r="S11" s="28">
        <v>9</v>
      </c>
      <c r="T11" s="20"/>
      <c r="U11" s="66"/>
      <c r="V11" s="66"/>
      <c r="W11" s="66"/>
      <c r="X11" s="66"/>
      <c r="Y11" s="66"/>
      <c r="Z11" s="20"/>
      <c r="AA11" s="21"/>
      <c r="AB11" s="28">
        <v>9</v>
      </c>
      <c r="AC11" s="20"/>
      <c r="AD11" s="66"/>
      <c r="AE11" s="66"/>
      <c r="AF11" s="66"/>
      <c r="AG11" s="66"/>
      <c r="AH11" s="66"/>
      <c r="AI11" s="20"/>
      <c r="AJ11" s="21"/>
      <c r="AK11" s="28">
        <v>9</v>
      </c>
      <c r="AL11" s="20"/>
      <c r="AM11" s="66"/>
      <c r="AN11" s="66"/>
      <c r="AO11" s="66"/>
      <c r="AP11" s="66"/>
      <c r="AQ11" s="66"/>
      <c r="AR11" s="20"/>
      <c r="AS11"/>
    </row>
    <row r="12" spans="1:45" ht="15.75" thickBot="1" x14ac:dyDescent="0.3">
      <c r="A12" s="28">
        <v>10</v>
      </c>
      <c r="B12" s="20"/>
      <c r="C12" s="66"/>
      <c r="D12" s="66"/>
      <c r="E12" s="66"/>
      <c r="F12" s="66"/>
      <c r="G12" s="66"/>
      <c r="H12" s="20"/>
      <c r="I12"/>
      <c r="J12" s="28">
        <v>10</v>
      </c>
      <c r="K12" s="20"/>
      <c r="L12" s="66"/>
      <c r="M12" s="66"/>
      <c r="N12" s="66"/>
      <c r="O12" s="66"/>
      <c r="P12" s="66"/>
      <c r="Q12" s="20"/>
      <c r="R12" s="20"/>
      <c r="S12" s="28">
        <v>10</v>
      </c>
      <c r="T12" s="20"/>
      <c r="U12" s="66"/>
      <c r="V12" s="66"/>
      <c r="W12" s="66"/>
      <c r="X12" s="66"/>
      <c r="Y12" s="66"/>
      <c r="Z12" s="20"/>
      <c r="AA12" s="21"/>
      <c r="AB12" s="28">
        <v>10</v>
      </c>
      <c r="AC12" s="20"/>
      <c r="AD12" s="66"/>
      <c r="AE12" s="66"/>
      <c r="AF12" s="66"/>
      <c r="AG12" s="66"/>
      <c r="AH12" s="66"/>
      <c r="AI12" s="20"/>
      <c r="AJ12" s="21"/>
      <c r="AK12" s="28">
        <v>10</v>
      </c>
      <c r="AL12" s="20"/>
      <c r="AM12" s="66"/>
      <c r="AN12" s="66"/>
      <c r="AO12" s="66"/>
      <c r="AP12" s="66"/>
      <c r="AQ12" s="66"/>
      <c r="AR12" s="20"/>
      <c r="AS12"/>
    </row>
    <row r="13" spans="1:45" ht="15.75" thickBot="1" x14ac:dyDescent="0.3">
      <c r="A13" s="28">
        <v>11</v>
      </c>
      <c r="B13" s="20"/>
      <c r="C13" s="66"/>
      <c r="D13" s="66"/>
      <c r="E13" s="66"/>
      <c r="F13" s="66"/>
      <c r="G13" s="66"/>
      <c r="H13" s="20"/>
      <c r="I13"/>
      <c r="J13" s="28">
        <v>11</v>
      </c>
      <c r="K13" s="20"/>
      <c r="L13" s="66"/>
      <c r="M13" s="66"/>
      <c r="N13" s="66"/>
      <c r="O13" s="66"/>
      <c r="P13" s="66"/>
      <c r="Q13" s="20"/>
      <c r="R13" s="20"/>
      <c r="S13" s="28">
        <v>11</v>
      </c>
      <c r="T13" s="20"/>
      <c r="U13" s="66"/>
      <c r="V13" s="66"/>
      <c r="W13" s="66"/>
      <c r="X13" s="66"/>
      <c r="Y13" s="66"/>
      <c r="Z13" s="20"/>
      <c r="AA13" s="21"/>
      <c r="AB13" s="28">
        <v>11</v>
      </c>
      <c r="AC13" s="20"/>
      <c r="AD13" s="66"/>
      <c r="AE13" s="66"/>
      <c r="AF13" s="66"/>
      <c r="AG13" s="66"/>
      <c r="AH13" s="66"/>
      <c r="AI13" s="20"/>
      <c r="AJ13" s="21"/>
      <c r="AK13" s="28">
        <v>11</v>
      </c>
      <c r="AL13" s="20"/>
      <c r="AM13" s="66"/>
      <c r="AN13" s="66"/>
      <c r="AO13" s="66"/>
      <c r="AP13" s="66"/>
      <c r="AQ13" s="66"/>
      <c r="AR13" s="20"/>
      <c r="AS13"/>
    </row>
    <row r="14" spans="1:45" ht="15.75" thickBot="1" x14ac:dyDescent="0.3">
      <c r="A14" s="28">
        <v>12</v>
      </c>
      <c r="B14" s="20"/>
      <c r="C14" s="66"/>
      <c r="D14" s="66"/>
      <c r="E14" s="66"/>
      <c r="F14" s="66"/>
      <c r="G14" s="66"/>
      <c r="H14" s="20"/>
      <c r="I14"/>
      <c r="J14" s="28">
        <v>12</v>
      </c>
      <c r="K14" s="20"/>
      <c r="L14" s="66"/>
      <c r="M14" s="66"/>
      <c r="N14" s="66"/>
      <c r="O14" s="66"/>
      <c r="P14" s="66"/>
      <c r="Q14" s="20"/>
      <c r="R14" s="20"/>
      <c r="S14" s="28">
        <v>12</v>
      </c>
      <c r="T14" s="20"/>
      <c r="U14" s="66"/>
      <c r="V14" s="66"/>
      <c r="W14" s="66"/>
      <c r="X14" s="66"/>
      <c r="Y14" s="66"/>
      <c r="Z14" s="20"/>
      <c r="AA14" s="21"/>
      <c r="AB14" s="28">
        <v>12</v>
      </c>
      <c r="AC14" s="20"/>
      <c r="AD14" s="66"/>
      <c r="AE14" s="66"/>
      <c r="AF14" s="66"/>
      <c r="AG14" s="66"/>
      <c r="AH14" s="66"/>
      <c r="AI14" s="20"/>
      <c r="AJ14" s="21"/>
      <c r="AK14" s="28">
        <v>12</v>
      </c>
      <c r="AL14" s="20"/>
      <c r="AM14" s="66"/>
      <c r="AN14" s="66"/>
      <c r="AO14" s="66"/>
      <c r="AP14" s="66"/>
      <c r="AQ14" s="66"/>
      <c r="AR14" s="20"/>
      <c r="AS14"/>
    </row>
    <row r="15" spans="1:45" ht="15.75" thickBot="1" x14ac:dyDescent="0.3">
      <c r="A15" s="28">
        <v>13</v>
      </c>
      <c r="B15" s="20"/>
      <c r="C15" s="66"/>
      <c r="D15" s="66"/>
      <c r="E15" s="66"/>
      <c r="F15" s="66"/>
      <c r="G15" s="66"/>
      <c r="H15" s="20"/>
      <c r="I15"/>
      <c r="J15" s="28">
        <v>13</v>
      </c>
      <c r="K15" s="20"/>
      <c r="L15" s="66"/>
      <c r="M15" s="66"/>
      <c r="N15" s="66"/>
      <c r="O15" s="66"/>
      <c r="P15" s="66"/>
      <c r="Q15" s="20"/>
      <c r="R15" s="20"/>
      <c r="S15" s="28">
        <v>13</v>
      </c>
      <c r="T15" s="20"/>
      <c r="U15" s="66"/>
      <c r="V15" s="66"/>
      <c r="W15" s="66"/>
      <c r="X15" s="66"/>
      <c r="Y15" s="66"/>
      <c r="Z15" s="20"/>
      <c r="AA15" s="21"/>
      <c r="AB15" s="28">
        <v>13</v>
      </c>
      <c r="AC15" s="20"/>
      <c r="AD15" s="66"/>
      <c r="AE15" s="66"/>
      <c r="AF15" s="66"/>
      <c r="AG15" s="66"/>
      <c r="AH15" s="66"/>
      <c r="AI15" s="20"/>
      <c r="AJ15" s="21"/>
      <c r="AK15" s="28">
        <v>13</v>
      </c>
      <c r="AL15" s="20"/>
      <c r="AM15" s="66"/>
      <c r="AN15" s="66"/>
      <c r="AO15" s="66"/>
      <c r="AP15" s="66"/>
      <c r="AQ15" s="66"/>
      <c r="AR15" s="20"/>
      <c r="AS15"/>
    </row>
    <row r="16" spans="1:45" ht="15.75" thickBot="1" x14ac:dyDescent="0.3">
      <c r="A16" s="28">
        <v>14</v>
      </c>
      <c r="B16" s="20"/>
      <c r="C16" s="66"/>
      <c r="D16" s="66"/>
      <c r="E16" s="66"/>
      <c r="F16" s="66"/>
      <c r="G16" s="66"/>
      <c r="H16" s="20"/>
      <c r="I16"/>
      <c r="J16" s="28">
        <v>14</v>
      </c>
      <c r="K16" s="20"/>
      <c r="L16" s="66"/>
      <c r="M16" s="66"/>
      <c r="N16" s="66"/>
      <c r="O16" s="66"/>
      <c r="P16" s="66"/>
      <c r="Q16" s="20"/>
      <c r="R16" s="20"/>
      <c r="S16" s="28">
        <v>14</v>
      </c>
      <c r="T16" s="20"/>
      <c r="U16" s="66"/>
      <c r="V16" s="66"/>
      <c r="W16" s="66"/>
      <c r="X16" s="66"/>
      <c r="Y16" s="66"/>
      <c r="Z16" s="20"/>
      <c r="AA16" s="21"/>
      <c r="AB16" s="28">
        <v>14</v>
      </c>
      <c r="AC16" s="20"/>
      <c r="AD16" s="66"/>
      <c r="AE16" s="66"/>
      <c r="AF16" s="66"/>
      <c r="AG16" s="66"/>
      <c r="AH16" s="66"/>
      <c r="AI16" s="20"/>
      <c r="AJ16" s="21"/>
      <c r="AK16" s="28">
        <v>14</v>
      </c>
      <c r="AL16" s="20"/>
      <c r="AM16" s="66"/>
      <c r="AN16" s="66"/>
      <c r="AO16" s="66"/>
      <c r="AP16" s="66"/>
      <c r="AQ16" s="66"/>
      <c r="AR16" s="20"/>
      <c r="AS16"/>
    </row>
    <row r="17" spans="1:45" ht="15.75" thickBot="1" x14ac:dyDescent="0.3">
      <c r="A17" s="28">
        <v>15</v>
      </c>
      <c r="B17" s="20"/>
      <c r="C17" s="66"/>
      <c r="D17" s="66"/>
      <c r="E17" s="66"/>
      <c r="F17" s="66"/>
      <c r="G17" s="66"/>
      <c r="H17" s="20"/>
      <c r="I17"/>
      <c r="J17" s="28">
        <v>15</v>
      </c>
      <c r="K17" s="20"/>
      <c r="L17" s="66"/>
      <c r="M17" s="66"/>
      <c r="N17" s="66"/>
      <c r="O17" s="66"/>
      <c r="P17" s="66"/>
      <c r="Q17" s="20"/>
      <c r="R17" s="20"/>
      <c r="S17" s="28">
        <v>15</v>
      </c>
      <c r="T17" s="20"/>
      <c r="U17" s="66"/>
      <c r="V17" s="66"/>
      <c r="W17" s="66"/>
      <c r="X17" s="66"/>
      <c r="Y17" s="66"/>
      <c r="Z17" s="20"/>
      <c r="AA17" s="21"/>
      <c r="AB17" s="28">
        <v>15</v>
      </c>
      <c r="AC17" s="20"/>
      <c r="AD17" s="66"/>
      <c r="AE17" s="66"/>
      <c r="AF17" s="66"/>
      <c r="AG17" s="66"/>
      <c r="AH17" s="66"/>
      <c r="AI17" s="20"/>
      <c r="AJ17" s="21"/>
      <c r="AK17" s="28">
        <v>15</v>
      </c>
      <c r="AL17" s="20"/>
      <c r="AM17" s="66"/>
      <c r="AN17" s="66"/>
      <c r="AO17" s="66"/>
      <c r="AP17" s="66"/>
      <c r="AQ17" s="66"/>
      <c r="AR17" s="20"/>
      <c r="AS17"/>
    </row>
    <row r="18" spans="1:45" ht="15.75" thickBot="1" x14ac:dyDescent="0.3">
      <c r="A18" s="28">
        <v>16</v>
      </c>
      <c r="B18" s="20"/>
      <c r="C18" s="66"/>
      <c r="D18" s="66"/>
      <c r="E18" s="66"/>
      <c r="F18" s="66"/>
      <c r="G18" s="66"/>
      <c r="H18" s="20"/>
      <c r="I18"/>
      <c r="J18" s="28">
        <v>16</v>
      </c>
      <c r="K18" s="20"/>
      <c r="L18" s="66"/>
      <c r="M18" s="66"/>
      <c r="N18" s="66"/>
      <c r="O18" s="66"/>
      <c r="P18" s="66"/>
      <c r="Q18" s="20"/>
      <c r="R18" s="20"/>
      <c r="S18" s="28">
        <v>16</v>
      </c>
      <c r="T18" s="20"/>
      <c r="U18" s="66"/>
      <c r="V18" s="66"/>
      <c r="W18" s="66"/>
      <c r="X18" s="66"/>
      <c r="Y18" s="66"/>
      <c r="Z18" s="20"/>
      <c r="AA18" s="21"/>
      <c r="AB18" s="28">
        <v>16</v>
      </c>
      <c r="AC18" s="20"/>
      <c r="AD18" s="66"/>
      <c r="AE18" s="66"/>
      <c r="AF18" s="66"/>
      <c r="AG18" s="66"/>
      <c r="AH18" s="66"/>
      <c r="AI18" s="20"/>
      <c r="AJ18" s="21"/>
      <c r="AK18" s="28">
        <v>16</v>
      </c>
      <c r="AL18" s="20"/>
      <c r="AM18" s="66"/>
      <c r="AN18" s="66"/>
      <c r="AO18" s="66"/>
      <c r="AP18" s="66"/>
      <c r="AQ18" s="66"/>
      <c r="AR18" s="20"/>
      <c r="AS18"/>
    </row>
    <row r="19" spans="1:45" ht="15.75" thickBot="1" x14ac:dyDescent="0.3">
      <c r="A19" s="28">
        <v>17</v>
      </c>
      <c r="B19" s="20"/>
      <c r="C19" s="66"/>
      <c r="D19" s="66"/>
      <c r="E19" s="66"/>
      <c r="F19" s="66"/>
      <c r="G19" s="66"/>
      <c r="H19" s="20"/>
      <c r="I19"/>
      <c r="J19" s="28">
        <v>17</v>
      </c>
      <c r="K19" s="20"/>
      <c r="L19" s="66"/>
      <c r="M19" s="66"/>
      <c r="N19" s="66"/>
      <c r="O19" s="66"/>
      <c r="P19" s="66"/>
      <c r="Q19" s="20"/>
      <c r="R19" s="20"/>
      <c r="S19" s="28">
        <v>17</v>
      </c>
      <c r="T19" s="20"/>
      <c r="U19" s="66"/>
      <c r="V19" s="66"/>
      <c r="W19" s="66"/>
      <c r="X19" s="66"/>
      <c r="Y19" s="66"/>
      <c r="Z19" s="20"/>
      <c r="AA19" s="21"/>
      <c r="AB19" s="28">
        <v>17</v>
      </c>
      <c r="AC19" s="20"/>
      <c r="AD19" s="66"/>
      <c r="AE19" s="66"/>
      <c r="AF19" s="66"/>
      <c r="AG19" s="66"/>
      <c r="AH19" s="66"/>
      <c r="AI19" s="20"/>
      <c r="AJ19" s="21"/>
      <c r="AK19" s="28">
        <v>17</v>
      </c>
      <c r="AL19" s="20"/>
      <c r="AM19" s="66"/>
      <c r="AN19" s="66"/>
      <c r="AO19" s="66"/>
      <c r="AP19" s="66"/>
      <c r="AQ19" s="66"/>
      <c r="AR19" s="20"/>
      <c r="AS19"/>
    </row>
    <row r="20" spans="1:45" ht="15.75" thickBot="1" x14ac:dyDescent="0.3">
      <c r="A20" s="28">
        <v>18</v>
      </c>
      <c r="B20" s="20"/>
      <c r="C20" s="66"/>
      <c r="D20" s="66"/>
      <c r="E20" s="66"/>
      <c r="F20" s="66"/>
      <c r="G20" s="66"/>
      <c r="H20" s="20"/>
      <c r="I20"/>
      <c r="J20" s="28">
        <v>18</v>
      </c>
      <c r="K20" s="20"/>
      <c r="L20" s="66"/>
      <c r="M20" s="66"/>
      <c r="N20" s="66"/>
      <c r="O20" s="66"/>
      <c r="P20" s="66"/>
      <c r="Q20" s="20"/>
      <c r="R20" s="20"/>
      <c r="S20" s="28">
        <v>18</v>
      </c>
      <c r="T20" s="20"/>
      <c r="U20" s="66"/>
      <c r="V20" s="66"/>
      <c r="W20" s="66"/>
      <c r="X20" s="66"/>
      <c r="Y20" s="66"/>
      <c r="Z20" s="20"/>
      <c r="AA20" s="21"/>
      <c r="AB20" s="28">
        <v>18</v>
      </c>
      <c r="AC20" s="20"/>
      <c r="AD20" s="66"/>
      <c r="AE20" s="66"/>
      <c r="AF20" s="66"/>
      <c r="AG20" s="66"/>
      <c r="AH20" s="66"/>
      <c r="AI20" s="20"/>
      <c r="AJ20" s="21"/>
      <c r="AK20" s="28">
        <v>18</v>
      </c>
      <c r="AL20" s="20"/>
      <c r="AM20" s="66"/>
      <c r="AN20" s="66"/>
      <c r="AO20" s="66"/>
      <c r="AP20" s="66"/>
      <c r="AQ20" s="66"/>
      <c r="AR20" s="20"/>
      <c r="AS20"/>
    </row>
    <row r="21" spans="1:45" ht="15.75" thickBot="1" x14ac:dyDescent="0.3">
      <c r="A21" s="28">
        <v>19</v>
      </c>
      <c r="B21" s="20"/>
      <c r="C21" s="66"/>
      <c r="D21" s="66"/>
      <c r="E21" s="66"/>
      <c r="F21" s="66"/>
      <c r="G21" s="66"/>
      <c r="H21" s="20"/>
      <c r="I21"/>
      <c r="J21" s="28">
        <v>19</v>
      </c>
      <c r="K21" s="20"/>
      <c r="L21" s="66"/>
      <c r="M21" s="66"/>
      <c r="N21" s="66"/>
      <c r="O21" s="66"/>
      <c r="P21" s="66"/>
      <c r="Q21" s="20"/>
      <c r="R21" s="20"/>
      <c r="S21" s="28">
        <v>19</v>
      </c>
      <c r="T21" s="20"/>
      <c r="U21" s="66"/>
      <c r="V21" s="66"/>
      <c r="W21" s="66"/>
      <c r="X21" s="66"/>
      <c r="Y21" s="66"/>
      <c r="Z21" s="20"/>
      <c r="AA21" s="21"/>
      <c r="AB21" s="28">
        <v>19</v>
      </c>
      <c r="AC21" s="20"/>
      <c r="AD21" s="66"/>
      <c r="AE21" s="66"/>
      <c r="AF21" s="66"/>
      <c r="AG21" s="66"/>
      <c r="AH21" s="66"/>
      <c r="AI21" s="20"/>
      <c r="AJ21" s="21"/>
      <c r="AK21" s="28">
        <v>19</v>
      </c>
      <c r="AL21" s="20"/>
      <c r="AM21" s="66"/>
      <c r="AN21" s="66"/>
      <c r="AO21" s="66"/>
      <c r="AP21" s="66"/>
      <c r="AQ21" s="66"/>
      <c r="AR21" s="20"/>
      <c r="AS21"/>
    </row>
    <row r="22" spans="1:45" ht="15.75" thickBot="1" x14ac:dyDescent="0.3">
      <c r="A22" s="28">
        <v>20</v>
      </c>
      <c r="B22" s="20"/>
      <c r="C22" s="66"/>
      <c r="D22" s="66"/>
      <c r="E22" s="66"/>
      <c r="F22" s="66"/>
      <c r="G22" s="66"/>
      <c r="H22" s="20"/>
      <c r="I22"/>
      <c r="J22" s="28">
        <v>20</v>
      </c>
      <c r="K22" s="20"/>
      <c r="L22" s="66"/>
      <c r="M22" s="66"/>
      <c r="N22" s="66"/>
      <c r="O22" s="66"/>
      <c r="P22" s="66"/>
      <c r="Q22" s="20"/>
      <c r="R22" s="20"/>
      <c r="S22" s="28">
        <v>20</v>
      </c>
      <c r="T22" s="20"/>
      <c r="U22" s="66"/>
      <c r="V22" s="66"/>
      <c r="W22" s="66"/>
      <c r="X22" s="66"/>
      <c r="Y22" s="66"/>
      <c r="Z22" s="20"/>
      <c r="AA22" s="21"/>
      <c r="AB22" s="28">
        <v>20</v>
      </c>
      <c r="AC22" s="20"/>
      <c r="AD22" s="66"/>
      <c r="AE22" s="66"/>
      <c r="AF22" s="66"/>
      <c r="AG22" s="66"/>
      <c r="AH22" s="66"/>
      <c r="AI22" s="20"/>
      <c r="AJ22" s="21"/>
      <c r="AK22" s="28">
        <v>20</v>
      </c>
      <c r="AL22" s="20"/>
      <c r="AM22" s="66"/>
      <c r="AN22" s="66"/>
      <c r="AO22" s="66"/>
      <c r="AP22" s="66"/>
      <c r="AQ22" s="66"/>
      <c r="AR22" s="20"/>
      <c r="AS22"/>
    </row>
    <row r="23" spans="1:45" ht="15.75" thickBot="1" x14ac:dyDescent="0.3">
      <c r="A23" s="28">
        <v>21</v>
      </c>
      <c r="B23" s="20"/>
      <c r="C23" s="66"/>
      <c r="D23" s="66"/>
      <c r="E23" s="66"/>
      <c r="F23" s="66"/>
      <c r="G23" s="66"/>
      <c r="H23" s="20"/>
      <c r="I23"/>
      <c r="J23" s="28">
        <v>21</v>
      </c>
      <c r="K23" s="20"/>
      <c r="L23" s="66"/>
      <c r="M23" s="66"/>
      <c r="N23" s="66"/>
      <c r="O23" s="66"/>
      <c r="P23" s="66"/>
      <c r="Q23" s="20"/>
      <c r="R23" s="20"/>
      <c r="S23" s="28">
        <v>21</v>
      </c>
      <c r="T23" s="20"/>
      <c r="U23" s="66"/>
      <c r="V23" s="66"/>
      <c r="W23" s="66"/>
      <c r="X23" s="66"/>
      <c r="Y23" s="66"/>
      <c r="Z23" s="20"/>
      <c r="AA23" s="21"/>
      <c r="AB23" s="28">
        <v>21</v>
      </c>
      <c r="AC23" s="20"/>
      <c r="AD23" s="66"/>
      <c r="AE23" s="66"/>
      <c r="AF23" s="66"/>
      <c r="AG23" s="66"/>
      <c r="AH23" s="66"/>
      <c r="AI23" s="20"/>
      <c r="AJ23" s="21"/>
      <c r="AK23" s="28">
        <v>21</v>
      </c>
      <c r="AL23" s="20"/>
      <c r="AM23" s="66"/>
      <c r="AN23" s="66"/>
      <c r="AO23" s="66"/>
      <c r="AP23" s="66"/>
      <c r="AQ23" s="66"/>
      <c r="AR23" s="20"/>
      <c r="AS23"/>
    </row>
    <row r="24" spans="1:45" ht="15.75" thickBot="1" x14ac:dyDescent="0.3">
      <c r="A24" s="28">
        <v>22</v>
      </c>
      <c r="B24" s="20"/>
      <c r="C24" s="66"/>
      <c r="D24" s="66"/>
      <c r="E24" s="66"/>
      <c r="F24" s="66"/>
      <c r="G24" s="66"/>
      <c r="H24" s="20"/>
      <c r="I24"/>
      <c r="J24" s="28">
        <v>22</v>
      </c>
      <c r="K24" s="20"/>
      <c r="L24" s="66"/>
      <c r="M24" s="66"/>
      <c r="N24" s="66"/>
      <c r="O24" s="66"/>
      <c r="P24" s="66"/>
      <c r="Q24" s="20"/>
      <c r="R24" s="20"/>
      <c r="S24" s="28">
        <v>22</v>
      </c>
      <c r="T24" s="20"/>
      <c r="U24" s="66"/>
      <c r="V24" s="66"/>
      <c r="W24" s="66"/>
      <c r="X24" s="66"/>
      <c r="Y24" s="66"/>
      <c r="Z24" s="20"/>
      <c r="AA24" s="21"/>
      <c r="AB24" s="28">
        <v>22</v>
      </c>
      <c r="AC24" s="20"/>
      <c r="AD24" s="66"/>
      <c r="AE24" s="66"/>
      <c r="AF24" s="66"/>
      <c r="AG24" s="66"/>
      <c r="AH24" s="66"/>
      <c r="AI24" s="20"/>
      <c r="AJ24" s="21"/>
      <c r="AK24" s="28">
        <v>22</v>
      </c>
      <c r="AL24" s="20"/>
      <c r="AM24" s="66"/>
      <c r="AN24" s="66"/>
      <c r="AO24" s="66"/>
      <c r="AP24" s="66"/>
      <c r="AQ24" s="66"/>
      <c r="AR24" s="20"/>
      <c r="AS24"/>
    </row>
    <row r="25" spans="1:45" s="10" customFormat="1" ht="16.5" thickBot="1" x14ac:dyDescent="0.3">
      <c r="A25" s="28">
        <v>23</v>
      </c>
      <c r="B25" s="20"/>
      <c r="C25" s="66"/>
      <c r="D25" s="66"/>
      <c r="E25" s="66"/>
      <c r="F25" s="66"/>
      <c r="G25" s="66"/>
      <c r="H25" s="20"/>
      <c r="I25"/>
      <c r="J25" s="28">
        <v>23</v>
      </c>
      <c r="K25" s="20"/>
      <c r="L25" s="66"/>
      <c r="M25" s="66"/>
      <c r="N25" s="66"/>
      <c r="O25" s="66"/>
      <c r="P25" s="66"/>
      <c r="Q25" s="20"/>
      <c r="R25" s="20"/>
      <c r="S25" s="28">
        <v>23</v>
      </c>
      <c r="T25" s="20"/>
      <c r="U25" s="66"/>
      <c r="V25" s="66"/>
      <c r="W25" s="66"/>
      <c r="X25" s="66"/>
      <c r="Y25" s="66"/>
      <c r="Z25" s="20"/>
      <c r="AA25" s="21"/>
      <c r="AB25" s="28">
        <v>23</v>
      </c>
      <c r="AC25" s="20"/>
      <c r="AD25" s="66"/>
      <c r="AE25" s="66"/>
      <c r="AF25" s="66"/>
      <c r="AG25" s="66"/>
      <c r="AH25" s="66"/>
      <c r="AI25" s="20"/>
      <c r="AJ25" s="21"/>
      <c r="AK25" s="28">
        <v>23</v>
      </c>
      <c r="AL25" s="20"/>
      <c r="AM25" s="66"/>
      <c r="AN25" s="66"/>
      <c r="AO25" s="66"/>
      <c r="AP25" s="66"/>
      <c r="AQ25" s="66"/>
      <c r="AR25" s="20"/>
      <c r="AS25"/>
    </row>
    <row r="26" spans="1:45" ht="15.75" thickBot="1" x14ac:dyDescent="0.3">
      <c r="A26" s="28">
        <v>24</v>
      </c>
      <c r="B26" s="20"/>
      <c r="C26" s="66"/>
      <c r="D26" s="66"/>
      <c r="E26" s="66"/>
      <c r="F26" s="66"/>
      <c r="G26" s="66"/>
      <c r="H26" s="20"/>
      <c r="I26"/>
      <c r="J26" s="28">
        <v>24</v>
      </c>
      <c r="K26" s="20"/>
      <c r="L26" s="66"/>
      <c r="M26" s="66"/>
      <c r="N26" s="66"/>
      <c r="O26" s="66"/>
      <c r="P26" s="66"/>
      <c r="Q26" s="20"/>
      <c r="R26" s="20"/>
      <c r="S26" s="28">
        <v>24</v>
      </c>
      <c r="T26" s="20"/>
      <c r="U26" s="66"/>
      <c r="V26" s="66"/>
      <c r="W26" s="66"/>
      <c r="X26" s="66"/>
      <c r="Y26" s="66"/>
      <c r="Z26" s="20"/>
      <c r="AA26" s="21"/>
      <c r="AB26" s="28">
        <v>24</v>
      </c>
      <c r="AC26" s="20"/>
      <c r="AD26" s="66"/>
      <c r="AE26" s="66"/>
      <c r="AF26" s="66"/>
      <c r="AG26" s="66"/>
      <c r="AH26" s="66"/>
      <c r="AI26" s="20"/>
      <c r="AJ26" s="21"/>
      <c r="AK26" s="28">
        <v>24</v>
      </c>
      <c r="AL26" s="20"/>
      <c r="AM26" s="66"/>
      <c r="AN26" s="66"/>
      <c r="AO26" s="66"/>
      <c r="AP26" s="66"/>
      <c r="AQ26" s="66"/>
      <c r="AR26" s="20"/>
      <c r="AS26"/>
    </row>
    <row r="27" spans="1:45" ht="15.75" thickBot="1" x14ac:dyDescent="0.3">
      <c r="A27" s="28">
        <v>25</v>
      </c>
      <c r="B27" s="20"/>
      <c r="C27" s="66"/>
      <c r="D27" s="66"/>
      <c r="E27" s="66"/>
      <c r="F27" s="66"/>
      <c r="G27" s="66"/>
      <c r="H27" s="20"/>
      <c r="I27"/>
      <c r="J27" s="28">
        <v>25</v>
      </c>
      <c r="K27" s="20"/>
      <c r="L27" s="66"/>
      <c r="M27" s="66"/>
      <c r="N27" s="66"/>
      <c r="O27" s="66"/>
      <c r="P27" s="66"/>
      <c r="Q27" s="20"/>
      <c r="R27" s="20"/>
      <c r="S27" s="28">
        <v>25</v>
      </c>
      <c r="T27" s="20"/>
      <c r="U27" s="66"/>
      <c r="V27" s="66"/>
      <c r="W27" s="66"/>
      <c r="X27" s="66"/>
      <c r="Y27" s="66"/>
      <c r="Z27" s="20"/>
      <c r="AA27" s="21"/>
      <c r="AB27" s="28">
        <v>25</v>
      </c>
      <c r="AC27" s="20"/>
      <c r="AD27" s="66"/>
      <c r="AE27" s="66"/>
      <c r="AF27" s="66"/>
      <c r="AG27" s="66"/>
      <c r="AH27" s="66"/>
      <c r="AI27" s="20"/>
      <c r="AJ27" s="21"/>
      <c r="AK27" s="28">
        <v>25</v>
      </c>
      <c r="AL27" s="20"/>
      <c r="AM27" s="66"/>
      <c r="AN27" s="66"/>
      <c r="AO27" s="66"/>
      <c r="AP27" s="66"/>
      <c r="AQ27" s="66"/>
      <c r="AR27" s="20"/>
      <c r="AS27"/>
    </row>
    <row r="28" spans="1:45" ht="15.75" thickBot="1" x14ac:dyDescent="0.3">
      <c r="A28" s="28">
        <v>26</v>
      </c>
      <c r="B28" s="20"/>
      <c r="C28" s="66"/>
      <c r="D28" s="66"/>
      <c r="E28" s="66"/>
      <c r="F28" s="66"/>
      <c r="G28" s="66"/>
      <c r="H28" s="20"/>
      <c r="I28"/>
      <c r="J28" s="28">
        <v>26</v>
      </c>
      <c r="K28" s="20"/>
      <c r="L28" s="66"/>
      <c r="M28" s="66"/>
      <c r="N28" s="66"/>
      <c r="O28" s="66"/>
      <c r="P28" s="66"/>
      <c r="Q28" s="20"/>
      <c r="R28" s="20"/>
      <c r="S28" s="28">
        <v>26</v>
      </c>
      <c r="T28" s="20"/>
      <c r="U28" s="66"/>
      <c r="V28" s="66"/>
      <c r="W28" s="66"/>
      <c r="X28" s="66"/>
      <c r="Y28" s="66"/>
      <c r="Z28" s="20"/>
      <c r="AA28" s="21"/>
      <c r="AB28" s="28">
        <v>26</v>
      </c>
      <c r="AC28" s="20"/>
      <c r="AD28" s="66"/>
      <c r="AE28" s="66"/>
      <c r="AF28" s="66"/>
      <c r="AG28" s="66"/>
      <c r="AH28" s="66"/>
      <c r="AI28" s="20"/>
      <c r="AJ28" s="21"/>
      <c r="AK28" s="28">
        <v>26</v>
      </c>
      <c r="AL28" s="20"/>
      <c r="AM28" s="66"/>
      <c r="AN28" s="66"/>
      <c r="AO28" s="66"/>
      <c r="AP28" s="66"/>
      <c r="AQ28" s="66"/>
      <c r="AR28" s="20"/>
      <c r="AS28"/>
    </row>
    <row r="29" spans="1:45" ht="15.75" thickBot="1" x14ac:dyDescent="0.3">
      <c r="A29" s="28">
        <v>27</v>
      </c>
      <c r="B29" s="20"/>
      <c r="C29" s="66"/>
      <c r="D29" s="66"/>
      <c r="E29" s="66"/>
      <c r="F29" s="66"/>
      <c r="G29" s="66"/>
      <c r="H29" s="20"/>
      <c r="I29"/>
      <c r="J29" s="28">
        <v>27</v>
      </c>
      <c r="K29" s="20"/>
      <c r="L29" s="66"/>
      <c r="M29" s="66"/>
      <c r="N29" s="66"/>
      <c r="O29" s="66"/>
      <c r="P29" s="66"/>
      <c r="Q29" s="20"/>
      <c r="R29" s="20"/>
      <c r="S29" s="28">
        <v>27</v>
      </c>
      <c r="T29" s="20"/>
      <c r="U29" s="66"/>
      <c r="V29" s="66"/>
      <c r="W29" s="66"/>
      <c r="X29" s="66"/>
      <c r="Y29" s="66"/>
      <c r="Z29" s="20"/>
      <c r="AA29" s="21"/>
      <c r="AB29" s="28">
        <v>27</v>
      </c>
      <c r="AC29" s="20"/>
      <c r="AD29" s="66"/>
      <c r="AE29" s="66"/>
      <c r="AF29" s="66"/>
      <c r="AG29" s="66"/>
      <c r="AH29" s="66"/>
      <c r="AI29" s="20"/>
      <c r="AJ29" s="21"/>
      <c r="AK29" s="28">
        <v>27</v>
      </c>
      <c r="AL29" s="20"/>
      <c r="AM29" s="66"/>
      <c r="AN29" s="66"/>
      <c r="AO29" s="66"/>
      <c r="AP29" s="66"/>
      <c r="AQ29" s="66"/>
      <c r="AR29" s="20"/>
      <c r="AS29"/>
    </row>
    <row r="30" spans="1:45" ht="15.75" thickBot="1" x14ac:dyDescent="0.3">
      <c r="A30" s="28">
        <v>28</v>
      </c>
      <c r="B30" s="20"/>
      <c r="C30" s="66"/>
      <c r="D30" s="66"/>
      <c r="E30" s="66"/>
      <c r="F30" s="66"/>
      <c r="G30" s="66"/>
      <c r="H30" s="20"/>
      <c r="I30"/>
      <c r="J30" s="28">
        <v>28</v>
      </c>
      <c r="K30" s="20"/>
      <c r="L30" s="66"/>
      <c r="M30" s="66"/>
      <c r="N30" s="66"/>
      <c r="O30" s="66"/>
      <c r="P30" s="66"/>
      <c r="Q30" s="20"/>
      <c r="R30" s="20"/>
      <c r="S30" s="28">
        <v>28</v>
      </c>
      <c r="T30" s="20"/>
      <c r="U30" s="66"/>
      <c r="V30" s="66"/>
      <c r="W30" s="66"/>
      <c r="X30" s="66"/>
      <c r="Y30" s="66"/>
      <c r="Z30" s="20"/>
      <c r="AA30" s="21"/>
      <c r="AB30" s="28">
        <v>28</v>
      </c>
      <c r="AC30" s="20"/>
      <c r="AD30" s="66"/>
      <c r="AE30" s="66"/>
      <c r="AF30" s="66"/>
      <c r="AG30" s="66"/>
      <c r="AH30" s="66"/>
      <c r="AI30" s="20"/>
      <c r="AJ30" s="21"/>
      <c r="AK30" s="28">
        <v>28</v>
      </c>
      <c r="AL30" s="20"/>
      <c r="AM30" s="66"/>
      <c r="AN30" s="66"/>
      <c r="AO30" s="66"/>
      <c r="AP30" s="66"/>
      <c r="AQ30" s="66"/>
      <c r="AR30" s="20"/>
      <c r="AS30"/>
    </row>
    <row r="31" spans="1:45" ht="15.75" thickBot="1" x14ac:dyDescent="0.3">
      <c r="A31" s="28">
        <v>29</v>
      </c>
      <c r="B31" s="20"/>
      <c r="C31" s="66"/>
      <c r="D31" s="66"/>
      <c r="E31" s="66"/>
      <c r="F31" s="66"/>
      <c r="G31" s="66"/>
      <c r="H31" s="20"/>
      <c r="I31"/>
      <c r="J31" s="28">
        <v>29</v>
      </c>
      <c r="K31" s="20"/>
      <c r="L31" s="66"/>
      <c r="M31" s="66"/>
      <c r="N31" s="66"/>
      <c r="O31" s="66"/>
      <c r="P31" s="66"/>
      <c r="Q31" s="20"/>
      <c r="R31" s="20"/>
      <c r="S31" s="28">
        <v>29</v>
      </c>
      <c r="T31" s="20"/>
      <c r="U31" s="66"/>
      <c r="V31" s="66"/>
      <c r="W31" s="66"/>
      <c r="X31" s="66"/>
      <c r="Y31" s="66"/>
      <c r="Z31" s="20"/>
      <c r="AA31" s="21"/>
      <c r="AB31" s="28">
        <v>29</v>
      </c>
      <c r="AC31" s="20"/>
      <c r="AD31" s="66"/>
      <c r="AE31" s="66"/>
      <c r="AF31" s="66"/>
      <c r="AG31" s="66"/>
      <c r="AH31" s="66"/>
      <c r="AI31" s="20"/>
      <c r="AJ31" s="21"/>
      <c r="AK31" s="28">
        <v>29</v>
      </c>
      <c r="AL31" s="20"/>
      <c r="AM31" s="66"/>
      <c r="AN31" s="66"/>
      <c r="AO31" s="66"/>
      <c r="AP31" s="66"/>
      <c r="AQ31" s="66"/>
      <c r="AR31" s="20"/>
      <c r="AS31"/>
    </row>
    <row r="32" spans="1:45" ht="15.75" thickBot="1" x14ac:dyDescent="0.3">
      <c r="A32" s="28">
        <v>30</v>
      </c>
      <c r="B32" s="20"/>
      <c r="C32" s="66"/>
      <c r="D32" s="66"/>
      <c r="E32" s="66"/>
      <c r="F32" s="66"/>
      <c r="G32" s="66"/>
      <c r="H32" s="20"/>
      <c r="I32"/>
      <c r="J32" s="28">
        <v>30</v>
      </c>
      <c r="K32" s="20"/>
      <c r="L32" s="66"/>
      <c r="M32" s="66"/>
      <c r="N32" s="66"/>
      <c r="O32" s="66"/>
      <c r="P32" s="66"/>
      <c r="Q32" s="20"/>
      <c r="R32" s="20"/>
      <c r="S32" s="28">
        <v>30</v>
      </c>
      <c r="T32" s="20"/>
      <c r="U32" s="66"/>
      <c r="V32" s="66"/>
      <c r="W32" s="66"/>
      <c r="X32" s="66"/>
      <c r="Y32" s="66"/>
      <c r="Z32" s="20"/>
      <c r="AA32" s="21"/>
      <c r="AB32" s="28">
        <v>30</v>
      </c>
      <c r="AC32" s="20"/>
      <c r="AD32" s="66"/>
      <c r="AE32" s="66"/>
      <c r="AF32" s="66"/>
      <c r="AG32" s="66"/>
      <c r="AH32" s="66"/>
      <c r="AI32" s="20"/>
      <c r="AJ32" s="21"/>
      <c r="AK32" s="28">
        <v>30</v>
      </c>
      <c r="AL32" s="20"/>
      <c r="AM32" s="66"/>
      <c r="AN32" s="66"/>
      <c r="AO32" s="66"/>
      <c r="AP32" s="66"/>
      <c r="AQ32" s="66"/>
      <c r="AR32" s="20"/>
      <c r="AS32"/>
    </row>
    <row r="33" spans="1:45" ht="15.75" thickBot="1" x14ac:dyDescent="0.3">
      <c r="A33" s="28">
        <v>31</v>
      </c>
      <c r="B33" s="20"/>
      <c r="C33" s="66"/>
      <c r="D33" s="66"/>
      <c r="E33" s="66"/>
      <c r="F33" s="66"/>
      <c r="G33" s="66"/>
      <c r="H33" s="20"/>
      <c r="I33"/>
      <c r="J33" s="28">
        <v>31</v>
      </c>
      <c r="K33" s="20"/>
      <c r="L33" s="66"/>
      <c r="M33" s="66"/>
      <c r="N33" s="66"/>
      <c r="O33" s="66"/>
      <c r="P33" s="66"/>
      <c r="Q33" s="20"/>
      <c r="R33" s="20"/>
      <c r="S33" s="28">
        <v>31</v>
      </c>
      <c r="T33" s="20"/>
      <c r="U33" s="66"/>
      <c r="V33" s="66"/>
      <c r="W33" s="66"/>
      <c r="X33" s="66"/>
      <c r="Y33" s="66"/>
      <c r="Z33" s="20"/>
      <c r="AA33" s="21"/>
      <c r="AB33" s="28">
        <v>31</v>
      </c>
      <c r="AC33" s="20"/>
      <c r="AD33" s="66"/>
      <c r="AE33" s="66"/>
      <c r="AF33" s="66"/>
      <c r="AG33" s="66"/>
      <c r="AH33" s="66"/>
      <c r="AI33" s="20"/>
      <c r="AJ33" s="21"/>
      <c r="AK33" s="28">
        <v>31</v>
      </c>
      <c r="AL33" s="20"/>
      <c r="AM33" s="66"/>
      <c r="AN33" s="66"/>
      <c r="AO33" s="66"/>
      <c r="AP33" s="66"/>
      <c r="AQ33" s="66"/>
      <c r="AR33" s="20"/>
      <c r="AS33"/>
    </row>
    <row r="34" spans="1:45" ht="15.75" thickBot="1" x14ac:dyDescent="0.3">
      <c r="A34" s="28">
        <v>32</v>
      </c>
      <c r="B34" s="20"/>
      <c r="C34" s="66"/>
      <c r="D34" s="66"/>
      <c r="E34" s="66"/>
      <c r="F34" s="66"/>
      <c r="G34" s="66"/>
      <c r="H34" s="20"/>
      <c r="I34"/>
      <c r="J34" s="28">
        <v>32</v>
      </c>
      <c r="K34" s="20"/>
      <c r="L34" s="66"/>
      <c r="M34" s="66"/>
      <c r="N34" s="66"/>
      <c r="O34" s="66"/>
      <c r="P34" s="66"/>
      <c r="Q34" s="20"/>
      <c r="R34" s="20"/>
      <c r="S34" s="28">
        <v>32</v>
      </c>
      <c r="T34" s="20"/>
      <c r="U34" s="66"/>
      <c r="V34" s="66"/>
      <c r="W34" s="66"/>
      <c r="X34" s="66"/>
      <c r="Y34" s="66"/>
      <c r="Z34" s="20"/>
      <c r="AA34" s="21"/>
      <c r="AB34" s="28">
        <v>32</v>
      </c>
      <c r="AC34" s="20"/>
      <c r="AD34" s="66"/>
      <c r="AE34" s="66"/>
      <c r="AF34" s="66"/>
      <c r="AG34" s="66"/>
      <c r="AH34" s="66"/>
      <c r="AI34" s="20"/>
      <c r="AJ34" s="21"/>
      <c r="AK34" s="28">
        <v>32</v>
      </c>
      <c r="AL34" s="20"/>
      <c r="AM34" s="66"/>
      <c r="AN34" s="66"/>
      <c r="AO34" s="66"/>
      <c r="AP34" s="66"/>
      <c r="AQ34" s="66"/>
      <c r="AR34" s="20"/>
      <c r="AS34"/>
    </row>
    <row r="35" spans="1:45" ht="15.75" thickBot="1" x14ac:dyDescent="0.3">
      <c r="A35" s="28">
        <v>33</v>
      </c>
      <c r="B35" s="20"/>
      <c r="C35" s="66"/>
      <c r="D35" s="66"/>
      <c r="E35" s="66"/>
      <c r="F35" s="66"/>
      <c r="G35" s="66"/>
      <c r="H35" s="20"/>
      <c r="I35"/>
      <c r="J35" s="28">
        <v>33</v>
      </c>
      <c r="K35" s="20"/>
      <c r="L35" s="66"/>
      <c r="M35" s="66"/>
      <c r="N35" s="66"/>
      <c r="O35" s="66"/>
      <c r="P35" s="66"/>
      <c r="Q35" s="20"/>
      <c r="R35" s="20"/>
      <c r="S35" s="28">
        <v>33</v>
      </c>
      <c r="T35" s="20"/>
      <c r="U35" s="66"/>
      <c r="V35" s="66"/>
      <c r="W35" s="66"/>
      <c r="X35" s="66"/>
      <c r="Y35" s="66"/>
      <c r="Z35" s="20"/>
      <c r="AA35" s="21"/>
      <c r="AB35" s="28">
        <v>33</v>
      </c>
      <c r="AC35" s="20"/>
      <c r="AD35" s="66"/>
      <c r="AE35" s="66"/>
      <c r="AF35" s="66"/>
      <c r="AG35" s="66"/>
      <c r="AH35" s="66"/>
      <c r="AI35" s="20"/>
      <c r="AJ35" s="21"/>
      <c r="AK35" s="28">
        <v>33</v>
      </c>
      <c r="AL35" s="20"/>
      <c r="AM35" s="66"/>
      <c r="AN35" s="66"/>
      <c r="AO35" s="66"/>
      <c r="AP35" s="66"/>
      <c r="AQ35" s="66"/>
      <c r="AR35" s="20"/>
      <c r="AS35"/>
    </row>
    <row r="36" spans="1:45" ht="15.75" thickBot="1" x14ac:dyDescent="0.3">
      <c r="A36" s="28">
        <v>34</v>
      </c>
      <c r="B36" s="20"/>
      <c r="C36" s="66"/>
      <c r="D36" s="66"/>
      <c r="E36" s="66"/>
      <c r="F36" s="66"/>
      <c r="G36" s="66"/>
      <c r="H36" s="20"/>
      <c r="I36"/>
      <c r="J36" s="28">
        <v>34</v>
      </c>
      <c r="K36" s="20"/>
      <c r="L36" s="66"/>
      <c r="M36" s="66"/>
      <c r="N36" s="66"/>
      <c r="O36" s="66"/>
      <c r="P36" s="66"/>
      <c r="Q36" s="20"/>
      <c r="R36" s="20"/>
      <c r="S36" s="28">
        <v>34</v>
      </c>
      <c r="T36" s="20"/>
      <c r="U36" s="66"/>
      <c r="V36" s="66"/>
      <c r="W36" s="66"/>
      <c r="X36" s="66"/>
      <c r="Y36" s="66"/>
      <c r="Z36" s="20"/>
      <c r="AA36" s="21"/>
      <c r="AB36" s="28">
        <v>34</v>
      </c>
      <c r="AC36" s="20"/>
      <c r="AD36" s="66"/>
      <c r="AE36" s="66"/>
      <c r="AF36" s="66"/>
      <c r="AG36" s="66"/>
      <c r="AH36" s="66"/>
      <c r="AI36" s="20"/>
      <c r="AJ36" s="21"/>
      <c r="AK36" s="28">
        <v>34</v>
      </c>
      <c r="AL36" s="20"/>
      <c r="AM36" s="66"/>
      <c r="AN36" s="66"/>
      <c r="AO36" s="66"/>
      <c r="AP36" s="66"/>
      <c r="AQ36" s="66"/>
      <c r="AR36" s="20"/>
      <c r="AS36"/>
    </row>
    <row r="37" spans="1:45" ht="15.75" thickBot="1" x14ac:dyDescent="0.3">
      <c r="A37" s="28">
        <v>35</v>
      </c>
      <c r="B37" s="20"/>
      <c r="C37" s="66"/>
      <c r="D37" s="66"/>
      <c r="E37" s="66"/>
      <c r="F37" s="66"/>
      <c r="G37" s="66"/>
      <c r="H37" s="20"/>
      <c r="I37"/>
      <c r="J37" s="28">
        <v>35</v>
      </c>
      <c r="K37" s="20"/>
      <c r="L37" s="66"/>
      <c r="M37" s="66"/>
      <c r="N37" s="66"/>
      <c r="O37" s="66"/>
      <c r="P37" s="66"/>
      <c r="Q37" s="20"/>
      <c r="R37" s="20"/>
      <c r="S37" s="28">
        <v>35</v>
      </c>
      <c r="T37" s="20"/>
      <c r="U37" s="66"/>
      <c r="V37" s="66"/>
      <c r="W37" s="66"/>
      <c r="X37" s="66"/>
      <c r="Y37" s="66"/>
      <c r="Z37" s="20"/>
      <c r="AA37" s="21"/>
      <c r="AB37" s="28">
        <v>35</v>
      </c>
      <c r="AC37" s="20"/>
      <c r="AD37" s="66"/>
      <c r="AE37" s="66"/>
      <c r="AF37" s="66"/>
      <c r="AG37" s="66"/>
      <c r="AH37" s="66"/>
      <c r="AI37" s="20"/>
      <c r="AJ37" s="21"/>
      <c r="AK37" s="28">
        <v>35</v>
      </c>
      <c r="AL37" s="20"/>
      <c r="AM37" s="66"/>
      <c r="AN37" s="66"/>
      <c r="AO37" s="66"/>
      <c r="AP37" s="66"/>
      <c r="AQ37" s="66"/>
      <c r="AR37" s="20"/>
      <c r="AS37"/>
    </row>
    <row r="38" spans="1:45" ht="15.75" thickBot="1" x14ac:dyDescent="0.3">
      <c r="A38" s="28">
        <v>36</v>
      </c>
      <c r="B38" s="20"/>
      <c r="C38" s="66"/>
      <c r="D38" s="66"/>
      <c r="E38" s="66"/>
      <c r="F38" s="66"/>
      <c r="G38" s="66"/>
      <c r="H38" s="20"/>
      <c r="I38"/>
      <c r="J38" s="28">
        <v>36</v>
      </c>
      <c r="K38" s="20"/>
      <c r="L38" s="66"/>
      <c r="M38" s="66"/>
      <c r="N38" s="66"/>
      <c r="O38" s="66"/>
      <c r="P38" s="66"/>
      <c r="Q38" s="20"/>
      <c r="R38" s="20"/>
      <c r="S38" s="28">
        <v>36</v>
      </c>
      <c r="T38" s="20"/>
      <c r="U38" s="66"/>
      <c r="V38" s="66"/>
      <c r="W38" s="66"/>
      <c r="X38" s="66"/>
      <c r="Y38" s="66"/>
      <c r="Z38" s="20"/>
      <c r="AA38" s="21"/>
      <c r="AB38" s="28">
        <v>36</v>
      </c>
      <c r="AC38" s="20"/>
      <c r="AD38" s="66"/>
      <c r="AE38" s="66"/>
      <c r="AF38" s="66"/>
      <c r="AG38" s="66"/>
      <c r="AH38" s="66"/>
      <c r="AI38" s="20"/>
      <c r="AJ38" s="21"/>
      <c r="AK38" s="28">
        <v>36</v>
      </c>
      <c r="AL38" s="20"/>
      <c r="AM38" s="66"/>
      <c r="AN38" s="66"/>
      <c r="AO38" s="66"/>
      <c r="AP38" s="66"/>
      <c r="AQ38" s="66"/>
      <c r="AR38" s="20"/>
      <c r="AS38"/>
    </row>
    <row r="39" spans="1:45" ht="15.75" thickBot="1" x14ac:dyDescent="0.3">
      <c r="A39" s="28">
        <v>37</v>
      </c>
      <c r="B39" s="20"/>
      <c r="C39" s="66"/>
      <c r="D39" s="66"/>
      <c r="E39" s="66"/>
      <c r="F39" s="66"/>
      <c r="G39" s="66"/>
      <c r="H39" s="20"/>
      <c r="I39"/>
      <c r="J39" s="28">
        <v>37</v>
      </c>
      <c r="K39" s="20"/>
      <c r="L39" s="66"/>
      <c r="M39" s="66"/>
      <c r="N39" s="66"/>
      <c r="O39" s="66"/>
      <c r="P39" s="66"/>
      <c r="Q39" s="20"/>
      <c r="R39" s="20"/>
      <c r="S39" s="28">
        <v>37</v>
      </c>
      <c r="T39" s="20"/>
      <c r="U39" s="66"/>
      <c r="V39" s="66"/>
      <c r="W39" s="66"/>
      <c r="X39" s="66"/>
      <c r="Y39" s="66"/>
      <c r="Z39" s="20"/>
      <c r="AA39" s="21"/>
      <c r="AB39" s="28">
        <v>37</v>
      </c>
      <c r="AC39" s="20"/>
      <c r="AD39" s="66"/>
      <c r="AE39" s="66"/>
      <c r="AF39" s="66"/>
      <c r="AG39" s="66"/>
      <c r="AH39" s="66"/>
      <c r="AI39" s="20"/>
      <c r="AJ39" s="21"/>
      <c r="AK39" s="28">
        <v>37</v>
      </c>
      <c r="AL39" s="20"/>
      <c r="AM39" s="66"/>
      <c r="AN39" s="66"/>
      <c r="AO39" s="66"/>
      <c r="AP39" s="66"/>
      <c r="AQ39" s="66"/>
      <c r="AR39" s="20"/>
      <c r="AS39"/>
    </row>
    <row r="40" spans="1:45" ht="15.75" thickBot="1" x14ac:dyDescent="0.3">
      <c r="A40" s="28">
        <v>38</v>
      </c>
      <c r="B40" s="20"/>
      <c r="C40" s="66"/>
      <c r="D40" s="66"/>
      <c r="E40" s="66"/>
      <c r="F40" s="66"/>
      <c r="G40" s="66"/>
      <c r="H40" s="20"/>
      <c r="I40"/>
      <c r="J40" s="28">
        <v>38</v>
      </c>
      <c r="K40" s="20"/>
      <c r="L40" s="66"/>
      <c r="M40" s="66"/>
      <c r="N40" s="66"/>
      <c r="O40" s="66"/>
      <c r="P40" s="66"/>
      <c r="Q40" s="20"/>
      <c r="R40" s="20"/>
      <c r="S40" s="28">
        <v>38</v>
      </c>
      <c r="T40" s="20"/>
      <c r="U40" s="66"/>
      <c r="V40" s="66"/>
      <c r="W40" s="66"/>
      <c r="X40" s="66"/>
      <c r="Y40" s="66"/>
      <c r="Z40" s="20"/>
      <c r="AA40" s="21"/>
      <c r="AB40" s="28">
        <v>38</v>
      </c>
      <c r="AC40" s="20"/>
      <c r="AD40" s="66"/>
      <c r="AE40" s="66"/>
      <c r="AF40" s="66"/>
      <c r="AG40" s="66"/>
      <c r="AH40" s="66"/>
      <c r="AI40" s="20"/>
      <c r="AJ40" s="21"/>
      <c r="AK40" s="28">
        <v>38</v>
      </c>
      <c r="AL40" s="20"/>
      <c r="AM40" s="66"/>
      <c r="AN40" s="66"/>
      <c r="AO40" s="66"/>
      <c r="AP40" s="66"/>
      <c r="AQ40" s="66"/>
      <c r="AR40" s="20"/>
      <c r="AS40"/>
    </row>
    <row r="41" spans="1:45" ht="15.75" thickBot="1" x14ac:dyDescent="0.3">
      <c r="A41" s="28">
        <v>39</v>
      </c>
      <c r="B41" s="20"/>
      <c r="C41" s="66"/>
      <c r="D41" s="66"/>
      <c r="E41" s="66"/>
      <c r="F41" s="66"/>
      <c r="G41" s="66"/>
      <c r="H41" s="20"/>
      <c r="I41"/>
      <c r="J41" s="28">
        <v>39</v>
      </c>
      <c r="K41" s="20"/>
      <c r="L41" s="66"/>
      <c r="M41" s="66"/>
      <c r="N41" s="66"/>
      <c r="O41" s="66"/>
      <c r="P41" s="66"/>
      <c r="Q41" s="20"/>
      <c r="R41" s="20"/>
      <c r="S41" s="28">
        <v>39</v>
      </c>
      <c r="T41" s="20"/>
      <c r="U41" s="66"/>
      <c r="V41" s="66"/>
      <c r="W41" s="66"/>
      <c r="X41" s="66"/>
      <c r="Y41" s="66"/>
      <c r="Z41" s="20"/>
      <c r="AA41" s="21"/>
      <c r="AB41" s="28">
        <v>39</v>
      </c>
      <c r="AC41" s="20"/>
      <c r="AD41" s="66"/>
      <c r="AE41" s="66"/>
      <c r="AF41" s="66"/>
      <c r="AG41" s="66"/>
      <c r="AH41" s="66"/>
      <c r="AI41" s="20"/>
      <c r="AJ41" s="21"/>
      <c r="AK41" s="28">
        <v>39</v>
      </c>
      <c r="AL41" s="20"/>
      <c r="AM41" s="66"/>
      <c r="AN41" s="66"/>
      <c r="AO41" s="66"/>
      <c r="AP41" s="66"/>
      <c r="AQ41" s="66"/>
      <c r="AR41" s="20"/>
      <c r="AS41"/>
    </row>
    <row r="42" spans="1:45" ht="15.75" thickBot="1" x14ac:dyDescent="0.3">
      <c r="A42" s="28">
        <v>40</v>
      </c>
      <c r="B42" s="20"/>
      <c r="C42" s="66"/>
      <c r="D42" s="66"/>
      <c r="E42" s="66"/>
      <c r="F42" s="66"/>
      <c r="G42" s="66"/>
      <c r="H42" s="20"/>
      <c r="I42"/>
      <c r="J42" s="28">
        <v>40</v>
      </c>
      <c r="K42" s="20"/>
      <c r="L42" s="66"/>
      <c r="M42" s="66"/>
      <c r="N42" s="66"/>
      <c r="O42" s="66"/>
      <c r="P42" s="66"/>
      <c r="Q42" s="20"/>
      <c r="R42" s="20"/>
      <c r="S42" s="28">
        <v>40</v>
      </c>
      <c r="T42" s="20"/>
      <c r="U42" s="66"/>
      <c r="V42" s="66"/>
      <c r="W42" s="66"/>
      <c r="X42" s="66"/>
      <c r="Y42" s="66"/>
      <c r="Z42" s="20"/>
      <c r="AA42" s="21"/>
      <c r="AB42" s="28">
        <v>40</v>
      </c>
      <c r="AC42" s="20"/>
      <c r="AD42" s="66"/>
      <c r="AE42" s="66"/>
      <c r="AF42" s="66"/>
      <c r="AG42" s="66"/>
      <c r="AH42" s="66"/>
      <c r="AI42" s="20"/>
      <c r="AJ42" s="21"/>
      <c r="AK42" s="28">
        <v>40</v>
      </c>
      <c r="AL42" s="20"/>
      <c r="AM42" s="66"/>
      <c r="AN42" s="66"/>
      <c r="AO42" s="66"/>
      <c r="AP42" s="66"/>
      <c r="AQ42" s="66"/>
      <c r="AR42" s="20"/>
      <c r="AS42"/>
    </row>
    <row r="43" spans="1:45" ht="15.75" thickBot="1" x14ac:dyDescent="0.3">
      <c r="A43" s="28">
        <v>41</v>
      </c>
      <c r="B43" s="20"/>
      <c r="C43" s="66"/>
      <c r="D43" s="66"/>
      <c r="E43" s="66"/>
      <c r="F43" s="66"/>
      <c r="G43" s="66"/>
      <c r="H43" s="20"/>
      <c r="I43"/>
      <c r="J43" s="28">
        <v>41</v>
      </c>
      <c r="K43" s="20"/>
      <c r="L43" s="66"/>
      <c r="M43" s="66"/>
      <c r="N43" s="66"/>
      <c r="O43" s="66"/>
      <c r="P43" s="66"/>
      <c r="Q43" s="20"/>
      <c r="R43" s="20"/>
      <c r="S43" s="28">
        <v>41</v>
      </c>
      <c r="T43" s="20"/>
      <c r="U43" s="66"/>
      <c r="V43" s="66"/>
      <c r="W43" s="66"/>
      <c r="X43" s="66"/>
      <c r="Y43" s="66"/>
      <c r="Z43" s="20"/>
      <c r="AA43" s="21"/>
      <c r="AB43" s="28">
        <v>41</v>
      </c>
      <c r="AC43" s="20"/>
      <c r="AD43" s="66"/>
      <c r="AE43" s="66"/>
      <c r="AF43" s="66"/>
      <c r="AG43" s="66"/>
      <c r="AH43" s="66"/>
      <c r="AI43" s="20"/>
      <c r="AJ43" s="21"/>
      <c r="AK43" s="28">
        <v>41</v>
      </c>
      <c r="AL43" s="20"/>
      <c r="AM43" s="66"/>
      <c r="AN43" s="66"/>
      <c r="AO43" s="66"/>
      <c r="AP43" s="66"/>
      <c r="AQ43" s="66"/>
      <c r="AR43" s="20"/>
      <c r="AS43"/>
    </row>
    <row r="44" spans="1:45" ht="15.75" thickBot="1" x14ac:dyDescent="0.3">
      <c r="A44" s="28">
        <v>42</v>
      </c>
      <c r="B44" s="20"/>
      <c r="C44" s="66"/>
      <c r="D44" s="66"/>
      <c r="E44" s="66"/>
      <c r="F44" s="66"/>
      <c r="G44" s="66"/>
      <c r="H44" s="20"/>
      <c r="I44"/>
      <c r="J44" s="28">
        <v>42</v>
      </c>
      <c r="K44" s="20"/>
      <c r="L44" s="66"/>
      <c r="M44" s="66"/>
      <c r="N44" s="66"/>
      <c r="O44" s="66"/>
      <c r="P44" s="66"/>
      <c r="Q44" s="20"/>
      <c r="R44" s="20"/>
      <c r="S44" s="28">
        <v>42</v>
      </c>
      <c r="T44" s="20"/>
      <c r="U44" s="66"/>
      <c r="V44" s="66"/>
      <c r="W44" s="66"/>
      <c r="X44" s="66"/>
      <c r="Y44" s="66"/>
      <c r="Z44" s="20"/>
      <c r="AA44" s="21"/>
      <c r="AB44" s="28">
        <v>42</v>
      </c>
      <c r="AC44" s="20"/>
      <c r="AD44" s="66"/>
      <c r="AE44" s="66"/>
      <c r="AF44" s="66"/>
      <c r="AG44" s="66"/>
      <c r="AH44" s="66"/>
      <c r="AI44" s="20"/>
      <c r="AJ44" s="21"/>
      <c r="AK44" s="28">
        <v>42</v>
      </c>
      <c r="AL44" s="20"/>
      <c r="AM44" s="66"/>
      <c r="AN44" s="66"/>
      <c r="AO44" s="66"/>
      <c r="AP44" s="66"/>
      <c r="AQ44" s="66"/>
      <c r="AR44" s="20"/>
      <c r="AS44"/>
    </row>
    <row r="45" spans="1:45" ht="15.75" thickBot="1" x14ac:dyDescent="0.3">
      <c r="A45" s="28">
        <v>43</v>
      </c>
      <c r="B45" s="20"/>
      <c r="C45" s="66"/>
      <c r="D45" s="66"/>
      <c r="E45" s="66"/>
      <c r="F45" s="66"/>
      <c r="G45" s="66"/>
      <c r="H45" s="20"/>
      <c r="I45"/>
      <c r="J45" s="28">
        <v>43</v>
      </c>
      <c r="K45" s="20"/>
      <c r="L45" s="66"/>
      <c r="M45" s="66"/>
      <c r="N45" s="66"/>
      <c r="O45" s="66"/>
      <c r="P45" s="66"/>
      <c r="Q45" s="20"/>
      <c r="R45" s="20"/>
      <c r="S45" s="28">
        <v>43</v>
      </c>
      <c r="T45" s="20"/>
      <c r="U45" s="66"/>
      <c r="V45" s="66"/>
      <c r="W45" s="66"/>
      <c r="X45" s="66"/>
      <c r="Y45" s="66"/>
      <c r="Z45" s="20"/>
      <c r="AA45" s="21"/>
      <c r="AB45" s="28">
        <v>43</v>
      </c>
      <c r="AC45" s="20"/>
      <c r="AD45" s="66"/>
      <c r="AE45" s="66"/>
      <c r="AF45" s="66"/>
      <c r="AG45" s="66"/>
      <c r="AH45" s="66"/>
      <c r="AI45" s="20"/>
      <c r="AJ45" s="21"/>
      <c r="AK45" s="28">
        <v>43</v>
      </c>
      <c r="AL45" s="20"/>
      <c r="AM45" s="66"/>
      <c r="AN45" s="66"/>
      <c r="AO45" s="66"/>
      <c r="AP45" s="66"/>
      <c r="AQ45" s="66"/>
      <c r="AR45" s="20"/>
      <c r="AS45"/>
    </row>
    <row r="46" spans="1:45" ht="15.75" thickBot="1" x14ac:dyDescent="0.3">
      <c r="A46" s="28">
        <v>44</v>
      </c>
      <c r="B46" s="20"/>
      <c r="C46" s="66"/>
      <c r="D46" s="66"/>
      <c r="E46" s="66"/>
      <c r="F46" s="66"/>
      <c r="G46" s="66"/>
      <c r="H46" s="20"/>
      <c r="I46"/>
      <c r="J46" s="28">
        <v>44</v>
      </c>
      <c r="K46" s="20"/>
      <c r="L46" s="66"/>
      <c r="M46" s="66"/>
      <c r="N46" s="66"/>
      <c r="O46" s="66"/>
      <c r="P46" s="66"/>
      <c r="Q46" s="20"/>
      <c r="R46" s="20"/>
      <c r="S46" s="28">
        <v>44</v>
      </c>
      <c r="T46" s="20"/>
      <c r="U46" s="66"/>
      <c r="V46" s="66"/>
      <c r="W46" s="66"/>
      <c r="X46" s="66"/>
      <c r="Y46" s="66"/>
      <c r="Z46" s="20"/>
      <c r="AA46" s="21"/>
      <c r="AB46" s="28">
        <v>44</v>
      </c>
      <c r="AC46" s="20"/>
      <c r="AD46" s="66"/>
      <c r="AE46" s="66"/>
      <c r="AF46" s="66"/>
      <c r="AG46" s="66"/>
      <c r="AH46" s="66"/>
      <c r="AI46" s="20"/>
      <c r="AJ46" s="21"/>
      <c r="AK46" s="28">
        <v>44</v>
      </c>
      <c r="AL46" s="20"/>
      <c r="AM46" s="66"/>
      <c r="AN46" s="66"/>
      <c r="AO46" s="66"/>
      <c r="AP46" s="66"/>
      <c r="AQ46" s="66"/>
      <c r="AR46" s="20"/>
      <c r="AS46"/>
    </row>
    <row r="47" spans="1:45" ht="15.75" thickBot="1" x14ac:dyDescent="0.3">
      <c r="A47" s="28">
        <v>45</v>
      </c>
      <c r="B47" s="20"/>
      <c r="C47" s="66"/>
      <c r="D47" s="66"/>
      <c r="E47" s="66"/>
      <c r="F47" s="66"/>
      <c r="G47" s="66"/>
      <c r="H47" s="20"/>
      <c r="I47"/>
      <c r="J47" s="28">
        <v>45</v>
      </c>
      <c r="K47" s="20"/>
      <c r="L47" s="66"/>
      <c r="M47" s="66"/>
      <c r="N47" s="66"/>
      <c r="O47" s="66"/>
      <c r="P47" s="66"/>
      <c r="Q47" s="20"/>
      <c r="R47" s="20"/>
      <c r="S47" s="28">
        <v>45</v>
      </c>
      <c r="T47" s="20"/>
      <c r="U47" s="66"/>
      <c r="V47" s="66"/>
      <c r="W47" s="66"/>
      <c r="X47" s="66"/>
      <c r="Y47" s="66"/>
      <c r="Z47" s="20"/>
      <c r="AA47" s="21"/>
      <c r="AB47" s="28">
        <v>45</v>
      </c>
      <c r="AC47" s="20"/>
      <c r="AD47" s="66"/>
      <c r="AE47" s="66"/>
      <c r="AF47" s="66"/>
      <c r="AG47" s="66"/>
      <c r="AH47" s="66"/>
      <c r="AI47" s="20"/>
      <c r="AJ47" s="21"/>
      <c r="AK47" s="28">
        <v>45</v>
      </c>
      <c r="AL47" s="20"/>
      <c r="AM47" s="66"/>
      <c r="AN47" s="66"/>
      <c r="AO47" s="66"/>
      <c r="AP47" s="66"/>
      <c r="AQ47" s="66"/>
      <c r="AR47" s="20"/>
      <c r="AS47"/>
    </row>
    <row r="48" spans="1:45" ht="15.75" thickBot="1" x14ac:dyDescent="0.3">
      <c r="A48" s="28">
        <v>46</v>
      </c>
      <c r="B48" s="20"/>
      <c r="C48" s="66"/>
      <c r="D48" s="66"/>
      <c r="E48" s="66"/>
      <c r="F48" s="66"/>
      <c r="G48" s="66"/>
      <c r="H48" s="20"/>
      <c r="I48"/>
      <c r="J48" s="28">
        <v>46</v>
      </c>
      <c r="K48" s="20"/>
      <c r="L48" s="66"/>
      <c r="M48" s="66"/>
      <c r="N48" s="66"/>
      <c r="O48" s="66"/>
      <c r="P48" s="66"/>
      <c r="Q48" s="20"/>
      <c r="R48" s="20"/>
      <c r="S48" s="28">
        <v>46</v>
      </c>
      <c r="T48" s="20"/>
      <c r="U48" s="66"/>
      <c r="V48" s="66"/>
      <c r="W48" s="66"/>
      <c r="X48" s="66"/>
      <c r="Y48" s="66"/>
      <c r="Z48" s="20"/>
      <c r="AA48" s="21"/>
      <c r="AB48" s="28">
        <v>46</v>
      </c>
      <c r="AC48" s="20"/>
      <c r="AD48" s="66"/>
      <c r="AE48" s="66"/>
      <c r="AF48" s="66"/>
      <c r="AG48" s="66"/>
      <c r="AH48" s="66"/>
      <c r="AI48" s="20"/>
      <c r="AJ48" s="21"/>
      <c r="AK48" s="28">
        <v>46</v>
      </c>
      <c r="AL48" s="20"/>
      <c r="AM48" s="66"/>
      <c r="AN48" s="66"/>
      <c r="AO48" s="66"/>
      <c r="AP48" s="66"/>
      <c r="AQ48" s="66"/>
      <c r="AR48" s="20"/>
      <c r="AS48"/>
    </row>
    <row r="49" spans="1:45" ht="15.75" thickBot="1" x14ac:dyDescent="0.3">
      <c r="A49" s="28">
        <v>47</v>
      </c>
      <c r="B49" s="20"/>
      <c r="C49" s="66"/>
      <c r="D49" s="66"/>
      <c r="E49" s="66"/>
      <c r="F49" s="66"/>
      <c r="G49" s="66"/>
      <c r="H49" s="20"/>
      <c r="I49"/>
      <c r="J49" s="28">
        <v>47</v>
      </c>
      <c r="K49" s="20"/>
      <c r="L49" s="66"/>
      <c r="M49" s="66"/>
      <c r="N49" s="66"/>
      <c r="O49" s="66"/>
      <c r="P49" s="66"/>
      <c r="Q49" s="20"/>
      <c r="R49" s="20"/>
      <c r="S49" s="28">
        <v>47</v>
      </c>
      <c r="T49" s="20"/>
      <c r="U49" s="66"/>
      <c r="V49" s="66"/>
      <c r="W49" s="66"/>
      <c r="X49" s="66"/>
      <c r="Y49" s="66"/>
      <c r="Z49" s="20"/>
      <c r="AA49" s="21"/>
      <c r="AB49" s="28">
        <v>47</v>
      </c>
      <c r="AC49" s="20"/>
      <c r="AD49" s="66"/>
      <c r="AE49" s="66"/>
      <c r="AF49" s="66"/>
      <c r="AG49" s="66"/>
      <c r="AH49" s="66"/>
      <c r="AI49" s="20"/>
      <c r="AJ49" s="21"/>
      <c r="AK49" s="28">
        <v>47</v>
      </c>
      <c r="AL49" s="20"/>
      <c r="AM49" s="66"/>
      <c r="AN49" s="66"/>
      <c r="AO49" s="66"/>
      <c r="AP49" s="66"/>
      <c r="AQ49" s="66"/>
      <c r="AR49" s="20"/>
      <c r="AS49"/>
    </row>
    <row r="50" spans="1:45" ht="15.75" thickBot="1" x14ac:dyDescent="0.3">
      <c r="A50" s="28">
        <v>48</v>
      </c>
      <c r="B50" s="20"/>
      <c r="C50" s="66"/>
      <c r="D50" s="66"/>
      <c r="E50" s="66"/>
      <c r="F50" s="66"/>
      <c r="G50" s="66"/>
      <c r="H50" s="20"/>
      <c r="I50"/>
      <c r="J50" s="28">
        <v>48</v>
      </c>
      <c r="K50" s="20"/>
      <c r="L50" s="66"/>
      <c r="M50" s="66"/>
      <c r="N50" s="66"/>
      <c r="O50" s="66"/>
      <c r="P50" s="66"/>
      <c r="Q50" s="20"/>
      <c r="R50" s="20"/>
      <c r="S50" s="28">
        <v>48</v>
      </c>
      <c r="T50" s="20"/>
      <c r="U50" s="66"/>
      <c r="V50" s="66"/>
      <c r="W50" s="66"/>
      <c r="X50" s="66"/>
      <c r="Y50" s="66"/>
      <c r="Z50" s="20"/>
      <c r="AA50" s="21"/>
      <c r="AB50" s="28">
        <v>48</v>
      </c>
      <c r="AC50" s="20"/>
      <c r="AD50" s="66"/>
      <c r="AE50" s="66"/>
      <c r="AF50" s="66"/>
      <c r="AG50" s="66"/>
      <c r="AH50" s="66"/>
      <c r="AI50" s="20"/>
      <c r="AJ50" s="21"/>
      <c r="AK50" s="28">
        <v>48</v>
      </c>
      <c r="AL50" s="20"/>
      <c r="AM50" s="66"/>
      <c r="AN50" s="66"/>
      <c r="AO50" s="66"/>
      <c r="AP50" s="66"/>
      <c r="AQ50" s="66"/>
      <c r="AR50" s="20"/>
      <c r="AS50"/>
    </row>
    <row r="51" spans="1:45" ht="15.75" thickBot="1" x14ac:dyDescent="0.3">
      <c r="A51" s="28">
        <v>49</v>
      </c>
      <c r="B51" s="20"/>
      <c r="C51" s="66"/>
      <c r="D51" s="66"/>
      <c r="E51" s="66"/>
      <c r="F51" s="66"/>
      <c r="G51" s="66"/>
      <c r="H51" s="20"/>
      <c r="I51"/>
      <c r="J51" s="28">
        <v>49</v>
      </c>
      <c r="K51" s="20"/>
      <c r="L51" s="66"/>
      <c r="M51" s="66"/>
      <c r="N51" s="66"/>
      <c r="O51" s="66"/>
      <c r="P51" s="66"/>
      <c r="Q51" s="20"/>
      <c r="R51" s="20"/>
      <c r="S51" s="28">
        <v>49</v>
      </c>
      <c r="T51" s="20"/>
      <c r="U51" s="66"/>
      <c r="V51" s="66"/>
      <c r="W51" s="66"/>
      <c r="X51" s="66"/>
      <c r="Y51" s="66"/>
      <c r="Z51" s="20"/>
      <c r="AA51" s="21"/>
      <c r="AB51" s="28">
        <v>49</v>
      </c>
      <c r="AC51" s="20"/>
      <c r="AD51" s="66"/>
      <c r="AE51" s="66"/>
      <c r="AF51" s="66"/>
      <c r="AG51" s="66"/>
      <c r="AH51" s="66"/>
      <c r="AI51" s="20"/>
      <c r="AJ51" s="21"/>
      <c r="AK51" s="28">
        <v>49</v>
      </c>
      <c r="AL51" s="20"/>
      <c r="AM51" s="66"/>
      <c r="AN51" s="66"/>
      <c r="AO51" s="66"/>
      <c r="AP51" s="66"/>
      <c r="AQ51" s="66"/>
      <c r="AR51" s="20"/>
      <c r="AS51"/>
    </row>
    <row r="52" spans="1:45" ht="15.75" thickBot="1" x14ac:dyDescent="0.3">
      <c r="A52" s="28">
        <v>50</v>
      </c>
      <c r="B52" s="20"/>
      <c r="C52" s="66"/>
      <c r="D52" s="66"/>
      <c r="E52" s="66"/>
      <c r="F52" s="66"/>
      <c r="G52" s="66"/>
      <c r="H52" s="20"/>
      <c r="I52"/>
      <c r="J52" s="28">
        <v>50</v>
      </c>
      <c r="K52" s="20"/>
      <c r="L52" s="66"/>
      <c r="M52" s="66"/>
      <c r="N52" s="66"/>
      <c r="O52" s="66"/>
      <c r="P52" s="66"/>
      <c r="Q52" s="20"/>
      <c r="R52" s="20"/>
      <c r="S52" s="28">
        <v>50</v>
      </c>
      <c r="T52" s="20"/>
      <c r="U52" s="66"/>
      <c r="V52" s="66"/>
      <c r="W52" s="66"/>
      <c r="X52" s="66"/>
      <c r="Y52" s="66"/>
      <c r="Z52" s="20"/>
      <c r="AA52" s="21"/>
      <c r="AB52" s="28">
        <v>50</v>
      </c>
      <c r="AC52" s="20"/>
      <c r="AD52" s="66"/>
      <c r="AE52" s="66"/>
      <c r="AF52" s="66"/>
      <c r="AG52" s="66"/>
      <c r="AH52" s="66"/>
      <c r="AI52" s="20"/>
      <c r="AJ52" s="21"/>
      <c r="AK52" s="28">
        <v>50</v>
      </c>
      <c r="AL52" s="20"/>
      <c r="AM52" s="66"/>
      <c r="AN52" s="66"/>
      <c r="AO52" s="66"/>
      <c r="AP52" s="66"/>
      <c r="AQ52" s="66"/>
      <c r="AR52" s="20"/>
      <c r="AS52"/>
    </row>
    <row r="53" spans="1:45" ht="15.75" thickBot="1" x14ac:dyDescent="0.3">
      <c r="A53" s="28">
        <v>51</v>
      </c>
      <c r="B53" s="20"/>
      <c r="C53" s="66"/>
      <c r="D53" s="66"/>
      <c r="E53" s="66"/>
      <c r="F53" s="66"/>
      <c r="G53" s="66"/>
      <c r="H53" s="20"/>
      <c r="I53"/>
      <c r="J53" s="28">
        <v>51</v>
      </c>
      <c r="K53" s="20"/>
      <c r="L53" s="66"/>
      <c r="M53" s="66"/>
      <c r="N53" s="66"/>
      <c r="O53" s="66"/>
      <c r="P53" s="66"/>
      <c r="Q53" s="20"/>
      <c r="R53" s="20"/>
      <c r="S53" s="28">
        <v>51</v>
      </c>
      <c r="T53" s="20"/>
      <c r="U53" s="66"/>
      <c r="V53" s="66"/>
      <c r="W53" s="66"/>
      <c r="X53" s="66"/>
      <c r="Y53" s="66"/>
      <c r="Z53" s="20"/>
      <c r="AA53" s="21"/>
      <c r="AB53" s="28">
        <v>51</v>
      </c>
      <c r="AC53" s="20"/>
      <c r="AD53" s="66"/>
      <c r="AE53" s="66"/>
      <c r="AF53" s="66"/>
      <c r="AG53" s="66"/>
      <c r="AH53" s="66"/>
      <c r="AI53" s="20"/>
      <c r="AJ53" s="21"/>
      <c r="AK53" s="28">
        <v>51</v>
      </c>
      <c r="AL53" s="20"/>
      <c r="AM53" s="66"/>
      <c r="AN53" s="66"/>
      <c r="AO53" s="66"/>
      <c r="AP53" s="66"/>
      <c r="AQ53" s="66"/>
      <c r="AR53" s="20"/>
      <c r="AS53"/>
    </row>
    <row r="54" spans="1:45" ht="15.75" thickBot="1" x14ac:dyDescent="0.3">
      <c r="A54" s="28">
        <v>52</v>
      </c>
      <c r="B54" s="20"/>
      <c r="C54" s="66"/>
      <c r="D54" s="66"/>
      <c r="E54" s="66"/>
      <c r="F54" s="66"/>
      <c r="G54" s="66"/>
      <c r="H54" s="20"/>
      <c r="I54"/>
      <c r="J54" s="28">
        <v>52</v>
      </c>
      <c r="K54" s="20"/>
      <c r="L54" s="66"/>
      <c r="M54" s="66"/>
      <c r="N54" s="66"/>
      <c r="O54" s="66"/>
      <c r="P54" s="66"/>
      <c r="Q54" s="20"/>
      <c r="R54" s="20"/>
      <c r="S54" s="28">
        <v>52</v>
      </c>
      <c r="T54" s="20"/>
      <c r="U54" s="66"/>
      <c r="V54" s="66"/>
      <c r="W54" s="66"/>
      <c r="X54" s="66"/>
      <c r="Y54" s="66"/>
      <c r="Z54" s="20"/>
      <c r="AA54" s="21"/>
      <c r="AB54" s="28">
        <v>52</v>
      </c>
      <c r="AC54" s="20"/>
      <c r="AD54" s="66"/>
      <c r="AE54" s="66"/>
      <c r="AF54" s="66"/>
      <c r="AG54" s="66"/>
      <c r="AH54" s="66"/>
      <c r="AI54" s="20"/>
      <c r="AJ54" s="21"/>
      <c r="AK54" s="28">
        <v>52</v>
      </c>
      <c r="AL54" s="20"/>
      <c r="AM54" s="66"/>
      <c r="AN54" s="66"/>
      <c r="AO54" s="66"/>
      <c r="AP54" s="66"/>
      <c r="AQ54" s="66"/>
      <c r="AR54" s="20"/>
      <c r="AS54"/>
    </row>
    <row r="55" spans="1:45" ht="15.75" thickBot="1" x14ac:dyDescent="0.3">
      <c r="A55" s="6">
        <v>53</v>
      </c>
      <c r="B55" s="20"/>
      <c r="C55" s="66"/>
      <c r="D55" s="66"/>
      <c r="E55" s="66"/>
      <c r="F55" s="66"/>
      <c r="G55" s="66"/>
      <c r="H55" s="20"/>
      <c r="I55"/>
      <c r="J55" s="28">
        <v>53</v>
      </c>
      <c r="K55" s="20"/>
      <c r="L55" s="66"/>
      <c r="M55" s="66"/>
      <c r="N55" s="66"/>
      <c r="O55" s="66"/>
      <c r="P55" s="66"/>
      <c r="Q55" s="20"/>
      <c r="R55" s="20"/>
      <c r="S55" s="28">
        <v>53</v>
      </c>
      <c r="T55" s="20"/>
      <c r="U55" s="66"/>
      <c r="V55" s="66"/>
      <c r="W55" s="66"/>
      <c r="X55" s="66"/>
      <c r="Y55" s="66"/>
      <c r="Z55" s="20"/>
      <c r="AA55" s="21"/>
      <c r="AB55" s="28">
        <v>53</v>
      </c>
      <c r="AC55" s="20"/>
      <c r="AD55" s="66"/>
      <c r="AE55" s="66"/>
      <c r="AF55" s="66"/>
      <c r="AG55" s="66"/>
      <c r="AH55" s="66"/>
      <c r="AI55" s="20"/>
      <c r="AJ55" s="21"/>
      <c r="AK55" s="28">
        <v>53</v>
      </c>
      <c r="AL55" s="20"/>
      <c r="AM55" s="66"/>
      <c r="AN55" s="66"/>
      <c r="AO55" s="66"/>
      <c r="AP55" s="66"/>
      <c r="AQ55" s="66"/>
      <c r="AR55" s="20"/>
      <c r="AS55"/>
    </row>
    <row r="56" spans="1:45" ht="15.75" thickBot="1" x14ac:dyDescent="0.3">
      <c r="A56" s="28">
        <v>54</v>
      </c>
      <c r="B56" s="20"/>
      <c r="C56" s="66"/>
      <c r="D56" s="66"/>
      <c r="E56" s="66"/>
      <c r="F56" s="66"/>
      <c r="G56" s="66"/>
      <c r="H56" s="20"/>
      <c r="I56"/>
      <c r="J56" s="28">
        <v>54</v>
      </c>
      <c r="K56" s="20"/>
      <c r="L56" s="66"/>
      <c r="M56" s="66"/>
      <c r="N56" s="66"/>
      <c r="O56" s="66"/>
      <c r="P56" s="66"/>
      <c r="Q56" s="20"/>
      <c r="R56"/>
      <c r="S56" s="28">
        <v>54</v>
      </c>
      <c r="T56" s="20"/>
      <c r="U56" s="66"/>
      <c r="V56" s="66"/>
      <c r="W56" s="66"/>
      <c r="X56" s="66"/>
      <c r="Y56" s="66"/>
      <c r="Z56" s="20"/>
      <c r="AA56" s="21"/>
      <c r="AB56" s="28">
        <v>54</v>
      </c>
      <c r="AC56" s="20"/>
      <c r="AD56" s="66"/>
      <c r="AE56" s="66"/>
      <c r="AF56" s="66"/>
      <c r="AG56" s="66"/>
      <c r="AH56" s="66"/>
      <c r="AI56" s="20"/>
      <c r="AJ56" s="21"/>
      <c r="AK56" s="28">
        <v>54</v>
      </c>
      <c r="AL56" s="20"/>
      <c r="AM56" s="66"/>
      <c r="AN56" s="66"/>
      <c r="AO56" s="66"/>
      <c r="AP56" s="66"/>
      <c r="AQ56" s="66"/>
      <c r="AR56" s="20"/>
      <c r="AS56"/>
    </row>
    <row r="57" spans="1:45" ht="15.75" thickBot="1" x14ac:dyDescent="0.3">
      <c r="A57" s="6">
        <v>55</v>
      </c>
      <c r="B57" s="20"/>
      <c r="C57" s="66"/>
      <c r="D57" s="66"/>
      <c r="E57" s="66"/>
      <c r="F57" s="66"/>
      <c r="G57" s="66"/>
      <c r="H57" s="20"/>
      <c r="I57"/>
      <c r="J57" s="28">
        <v>55</v>
      </c>
      <c r="K57" s="20"/>
      <c r="L57" s="66"/>
      <c r="M57" s="66"/>
      <c r="N57" s="66"/>
      <c r="O57" s="66"/>
      <c r="P57" s="66"/>
      <c r="Q57" s="20"/>
      <c r="R57"/>
      <c r="S57" s="28">
        <v>55</v>
      </c>
      <c r="T57" s="20"/>
      <c r="U57" s="66"/>
      <c r="V57" s="66"/>
      <c r="W57" s="66"/>
      <c r="X57" s="66"/>
      <c r="Y57" s="66"/>
      <c r="Z57" s="20"/>
      <c r="AA57" s="78"/>
      <c r="AB57" s="28">
        <v>55</v>
      </c>
      <c r="AC57" s="20"/>
      <c r="AD57" s="66"/>
      <c r="AE57" s="66"/>
      <c r="AF57" s="66"/>
      <c r="AG57" s="66"/>
      <c r="AH57" s="66"/>
      <c r="AI57" s="20"/>
      <c r="AJ57" s="78"/>
      <c r="AK57" s="28">
        <v>55</v>
      </c>
      <c r="AL57" s="20"/>
      <c r="AM57" s="66"/>
      <c r="AN57" s="66"/>
      <c r="AO57" s="66"/>
      <c r="AP57" s="66"/>
      <c r="AQ57" s="66"/>
      <c r="AR57" s="20"/>
      <c r="AS57"/>
    </row>
    <row r="58" spans="1:45" ht="15.75" thickBot="1" x14ac:dyDescent="0.3">
      <c r="A58" s="28">
        <v>56</v>
      </c>
      <c r="B58" s="20"/>
      <c r="C58" s="66"/>
      <c r="D58" s="66"/>
      <c r="E58" s="66"/>
      <c r="F58" s="66"/>
      <c r="G58" s="66"/>
      <c r="H58" s="20"/>
      <c r="I58"/>
      <c r="J58" s="28">
        <v>56</v>
      </c>
      <c r="K58" s="20"/>
      <c r="L58" s="66"/>
      <c r="M58" s="66"/>
      <c r="N58" s="66"/>
      <c r="O58" s="66"/>
      <c r="P58" s="66"/>
      <c r="Q58" s="20"/>
      <c r="R58"/>
      <c r="S58" s="28">
        <v>56</v>
      </c>
      <c r="T58" s="20"/>
      <c r="U58" s="66"/>
      <c r="V58" s="66"/>
      <c r="W58" s="66"/>
      <c r="X58" s="66"/>
      <c r="Y58" s="66"/>
      <c r="Z58" s="20"/>
      <c r="AA58" s="78"/>
      <c r="AB58" s="28">
        <v>56</v>
      </c>
      <c r="AC58" s="20"/>
      <c r="AD58" s="66"/>
      <c r="AE58" s="66"/>
      <c r="AF58" s="66"/>
      <c r="AG58" s="66"/>
      <c r="AH58" s="66"/>
      <c r="AI58" s="20"/>
      <c r="AJ58" s="78"/>
      <c r="AK58" s="28">
        <v>56</v>
      </c>
      <c r="AL58" s="20"/>
      <c r="AM58" s="66"/>
      <c r="AN58" s="66"/>
      <c r="AO58" s="66"/>
      <c r="AP58" s="66"/>
      <c r="AQ58" s="66"/>
      <c r="AR58" s="20"/>
      <c r="AS58"/>
    </row>
    <row r="59" spans="1:45" ht="15.75" thickBot="1" x14ac:dyDescent="0.3">
      <c r="A59" s="6">
        <v>57</v>
      </c>
      <c r="B59" s="20"/>
      <c r="C59" s="66"/>
      <c r="D59" s="66"/>
      <c r="E59" s="66"/>
      <c r="F59" s="66"/>
      <c r="G59" s="66"/>
      <c r="H59" s="20"/>
      <c r="I59"/>
      <c r="J59" s="28">
        <v>57</v>
      </c>
      <c r="K59" s="20"/>
      <c r="L59" s="66"/>
      <c r="M59" s="66"/>
      <c r="N59" s="66"/>
      <c r="O59" s="66"/>
      <c r="P59" s="66"/>
      <c r="Q59" s="20"/>
      <c r="R59"/>
      <c r="S59" s="28">
        <v>57</v>
      </c>
      <c r="T59" s="20"/>
      <c r="U59" s="66"/>
      <c r="V59" s="66"/>
      <c r="W59" s="66"/>
      <c r="X59" s="66"/>
      <c r="Y59" s="66"/>
      <c r="Z59" s="20"/>
      <c r="AA59" s="78"/>
      <c r="AB59" s="28">
        <v>57</v>
      </c>
      <c r="AC59" s="20"/>
      <c r="AD59" s="66"/>
      <c r="AE59" s="66"/>
      <c r="AF59" s="66"/>
      <c r="AG59" s="66"/>
      <c r="AH59" s="66"/>
      <c r="AI59" s="20"/>
      <c r="AJ59" s="78"/>
      <c r="AK59" s="28">
        <v>57</v>
      </c>
      <c r="AL59" s="20"/>
      <c r="AM59" s="66"/>
      <c r="AN59" s="66"/>
      <c r="AO59" s="66"/>
      <c r="AP59" s="66"/>
      <c r="AQ59" s="66"/>
      <c r="AR59" s="20"/>
      <c r="AS59"/>
    </row>
    <row r="60" spans="1:45" ht="15.75" thickBot="1" x14ac:dyDescent="0.3">
      <c r="A60" s="28">
        <v>58</v>
      </c>
      <c r="B60" s="20"/>
      <c r="C60" s="66"/>
      <c r="D60" s="66"/>
      <c r="E60" s="66"/>
      <c r="F60" s="66"/>
      <c r="G60" s="66"/>
      <c r="H60" s="20"/>
      <c r="I60"/>
      <c r="J60" s="28">
        <v>58</v>
      </c>
      <c r="K60" s="20"/>
      <c r="L60" s="66"/>
      <c r="M60" s="66"/>
      <c r="N60" s="66"/>
      <c r="O60" s="66"/>
      <c r="P60" s="66"/>
      <c r="Q60" s="20"/>
      <c r="R60" s="78"/>
      <c r="S60" s="28">
        <v>58</v>
      </c>
      <c r="T60" s="20"/>
      <c r="U60" s="66"/>
      <c r="V60" s="66"/>
      <c r="W60" s="66"/>
      <c r="X60" s="66"/>
      <c r="Y60" s="66"/>
      <c r="Z60" s="20"/>
      <c r="AA60" s="78"/>
      <c r="AB60" s="28">
        <v>58</v>
      </c>
      <c r="AC60" s="20"/>
      <c r="AD60" s="66"/>
      <c r="AE60" s="66"/>
      <c r="AF60" s="66"/>
      <c r="AG60" s="66"/>
      <c r="AH60" s="66"/>
      <c r="AI60" s="20"/>
      <c r="AJ60" s="78"/>
      <c r="AK60" s="28">
        <v>58</v>
      </c>
      <c r="AL60" s="20"/>
      <c r="AM60" s="66"/>
      <c r="AN60" s="66"/>
      <c r="AO60" s="66"/>
      <c r="AP60" s="66"/>
      <c r="AQ60" s="66"/>
      <c r="AR60" s="20"/>
      <c r="AS60"/>
    </row>
    <row r="61" spans="1:45" ht="15.75" thickBot="1" x14ac:dyDescent="0.3">
      <c r="A61" s="6">
        <v>59</v>
      </c>
      <c r="B61" s="20"/>
      <c r="C61" s="66"/>
      <c r="D61" s="66"/>
      <c r="E61" s="66"/>
      <c r="F61" s="66"/>
      <c r="G61" s="66"/>
      <c r="H61" s="20"/>
      <c r="I61"/>
      <c r="J61" s="28">
        <v>59</v>
      </c>
      <c r="K61" s="20"/>
      <c r="L61" s="66"/>
      <c r="M61" s="66"/>
      <c r="N61" s="66"/>
      <c r="O61" s="66"/>
      <c r="P61" s="66"/>
      <c r="Q61" s="20"/>
      <c r="R61" s="78"/>
      <c r="S61" s="28">
        <v>59</v>
      </c>
      <c r="T61" s="20"/>
      <c r="U61" s="66"/>
      <c r="V61" s="66"/>
      <c r="W61" s="66"/>
      <c r="X61" s="66"/>
      <c r="Y61" s="66"/>
      <c r="Z61" s="20"/>
      <c r="AA61" s="79"/>
      <c r="AB61" s="28">
        <v>59</v>
      </c>
      <c r="AC61" s="20"/>
      <c r="AD61" s="66"/>
      <c r="AE61" s="66"/>
      <c r="AF61" s="66"/>
      <c r="AG61" s="66"/>
      <c r="AH61" s="66"/>
      <c r="AI61" s="20"/>
      <c r="AJ61" s="79"/>
      <c r="AK61" s="28">
        <v>59</v>
      </c>
      <c r="AL61" s="20"/>
      <c r="AM61" s="66"/>
      <c r="AN61" s="66"/>
      <c r="AO61" s="66"/>
      <c r="AP61" s="66"/>
      <c r="AQ61" s="66"/>
      <c r="AR61" s="20"/>
      <c r="AS61"/>
    </row>
    <row r="62" spans="1:45" ht="15.75" thickBot="1" x14ac:dyDescent="0.3">
      <c r="A62" s="28">
        <v>60</v>
      </c>
      <c r="B62" s="20"/>
      <c r="C62" s="66"/>
      <c r="D62" s="66"/>
      <c r="E62" s="66"/>
      <c r="F62" s="66"/>
      <c r="G62" s="66"/>
      <c r="H62" s="20"/>
      <c r="I62"/>
      <c r="J62" s="28">
        <v>60</v>
      </c>
      <c r="K62" s="20"/>
      <c r="L62" s="66"/>
      <c r="M62" s="66"/>
      <c r="N62" s="66"/>
      <c r="O62" s="66"/>
      <c r="P62" s="66"/>
      <c r="Q62" s="20"/>
      <c r="R62" s="78"/>
      <c r="S62" s="28">
        <v>60</v>
      </c>
      <c r="T62" s="20"/>
      <c r="U62" s="66"/>
      <c r="V62" s="66"/>
      <c r="W62" s="66"/>
      <c r="X62" s="66"/>
      <c r="Y62" s="66"/>
      <c r="Z62" s="20"/>
      <c r="AA62" s="79"/>
      <c r="AB62" s="28">
        <v>60</v>
      </c>
      <c r="AC62" s="20"/>
      <c r="AD62" s="66"/>
      <c r="AE62" s="66"/>
      <c r="AF62" s="66"/>
      <c r="AG62" s="66"/>
      <c r="AH62" s="66"/>
      <c r="AI62" s="20"/>
      <c r="AJ62" s="79"/>
      <c r="AK62" s="28">
        <v>60</v>
      </c>
      <c r="AL62" s="20"/>
      <c r="AM62" s="66"/>
      <c r="AN62" s="66"/>
      <c r="AO62" s="66"/>
      <c r="AP62" s="66"/>
      <c r="AQ62" s="66"/>
      <c r="AR62" s="20"/>
      <c r="AS62"/>
    </row>
    <row r="63" spans="1:45" ht="15.75" thickBot="1" x14ac:dyDescent="0.3">
      <c r="A63" s="6">
        <v>61</v>
      </c>
      <c r="B63" s="20" t="s">
        <v>43</v>
      </c>
      <c r="C63" s="66">
        <v>615</v>
      </c>
      <c r="D63" s="66">
        <v>4</v>
      </c>
      <c r="E63" s="66" t="s">
        <v>282</v>
      </c>
      <c r="F63" s="66">
        <v>194</v>
      </c>
      <c r="G63" s="66">
        <v>342</v>
      </c>
      <c r="H63" s="20" t="s">
        <v>93</v>
      </c>
      <c r="I63" s="9"/>
      <c r="J63" s="28">
        <v>61</v>
      </c>
      <c r="K63" s="20" t="s">
        <v>43</v>
      </c>
      <c r="L63" s="28">
        <v>6598</v>
      </c>
      <c r="M63" s="28">
        <v>40</v>
      </c>
      <c r="N63" s="64">
        <v>164.95</v>
      </c>
      <c r="O63" s="28">
        <v>212</v>
      </c>
      <c r="P63" s="28">
        <v>403</v>
      </c>
      <c r="Q63" s="20" t="s">
        <v>93</v>
      </c>
      <c r="S63" s="28">
        <v>61</v>
      </c>
      <c r="T63" s="20" t="s">
        <v>43</v>
      </c>
      <c r="U63" s="67">
        <v>5496</v>
      </c>
      <c r="V63" s="67">
        <v>32</v>
      </c>
      <c r="W63" s="80">
        <v>171.75</v>
      </c>
      <c r="X63" s="67">
        <v>215</v>
      </c>
      <c r="Y63" s="67">
        <v>403</v>
      </c>
      <c r="Z63" s="37" t="s">
        <v>93</v>
      </c>
      <c r="AA63" s="79"/>
      <c r="AB63" s="28">
        <v>61</v>
      </c>
      <c r="AC63" s="115" t="s">
        <v>43</v>
      </c>
      <c r="AD63" s="56">
        <f t="shared" ref="AD63:AD64" si="0">SUM(AM63-C63-L63-U63)</f>
        <v>1689</v>
      </c>
      <c r="AE63" s="56">
        <f t="shared" ref="AE63:AE64" si="1">SUM(AN63-D63-M63-V63)</f>
        <v>10</v>
      </c>
      <c r="AF63" s="57">
        <f t="shared" ref="AF63:AF64" si="2">SUM(AD63/AE63)</f>
        <v>168.9</v>
      </c>
      <c r="AG63" s="56">
        <f t="shared" ref="AG63:AG64" si="3">SUM(AY63)</f>
        <v>0</v>
      </c>
      <c r="AH63" s="56">
        <f t="shared" ref="AH63:AH64" si="4">SUM(AZ63)</f>
        <v>0</v>
      </c>
      <c r="AI63" s="116" t="s">
        <v>93</v>
      </c>
      <c r="AJ63" s="79"/>
      <c r="AK63" s="28">
        <v>61</v>
      </c>
      <c r="AL63" s="20" t="s">
        <v>43</v>
      </c>
      <c r="AM63" s="66">
        <v>14398</v>
      </c>
      <c r="AN63" s="66">
        <v>86</v>
      </c>
      <c r="AO63" s="66" t="s">
        <v>483</v>
      </c>
      <c r="AP63" s="66">
        <v>215</v>
      </c>
      <c r="AQ63" s="66">
        <v>403</v>
      </c>
      <c r="AR63" s="20" t="s">
        <v>93</v>
      </c>
      <c r="AS63"/>
    </row>
    <row r="64" spans="1:45" ht="15.75" thickBot="1" x14ac:dyDescent="0.3">
      <c r="A64" s="28">
        <v>62</v>
      </c>
      <c r="B64" s="20" t="s">
        <v>45</v>
      </c>
      <c r="C64" s="66">
        <v>1078</v>
      </c>
      <c r="D64" s="66">
        <v>8</v>
      </c>
      <c r="E64" s="66" t="s">
        <v>331</v>
      </c>
      <c r="F64" s="66">
        <v>161</v>
      </c>
      <c r="G64" s="66">
        <v>312</v>
      </c>
      <c r="H64" s="20" t="s">
        <v>80</v>
      </c>
      <c r="I64" s="9"/>
      <c r="J64" s="28">
        <v>62</v>
      </c>
      <c r="K64" s="20" t="s">
        <v>45</v>
      </c>
      <c r="L64" s="28">
        <v>5334</v>
      </c>
      <c r="M64" s="28">
        <v>36</v>
      </c>
      <c r="N64" s="64">
        <v>148.16666666666666</v>
      </c>
      <c r="O64" s="28">
        <v>201</v>
      </c>
      <c r="P64" s="28">
        <v>387</v>
      </c>
      <c r="Q64" s="20" t="s">
        <v>80</v>
      </c>
      <c r="S64" s="28">
        <v>62</v>
      </c>
      <c r="T64" s="20" t="s">
        <v>45</v>
      </c>
      <c r="U64" s="67">
        <v>4817</v>
      </c>
      <c r="V64" s="67">
        <v>32</v>
      </c>
      <c r="W64" s="80">
        <v>150.53125</v>
      </c>
      <c r="X64" s="67">
        <v>215</v>
      </c>
      <c r="Y64" s="67">
        <v>387</v>
      </c>
      <c r="Z64" s="37" t="s">
        <v>80</v>
      </c>
      <c r="AA64" s="79"/>
      <c r="AB64" s="28">
        <v>62</v>
      </c>
      <c r="AC64" s="115" t="s">
        <v>45</v>
      </c>
      <c r="AD64" s="56">
        <f t="shared" si="0"/>
        <v>1604</v>
      </c>
      <c r="AE64" s="56">
        <f t="shared" si="1"/>
        <v>10</v>
      </c>
      <c r="AF64" s="57">
        <f t="shared" si="2"/>
        <v>160.4</v>
      </c>
      <c r="AG64" s="56">
        <f t="shared" si="3"/>
        <v>0</v>
      </c>
      <c r="AH64" s="56">
        <f t="shared" si="4"/>
        <v>0</v>
      </c>
      <c r="AI64" s="116" t="s">
        <v>80</v>
      </c>
      <c r="AJ64" s="79"/>
      <c r="AK64" s="28">
        <v>62</v>
      </c>
      <c r="AL64" s="20" t="s">
        <v>45</v>
      </c>
      <c r="AM64" s="66">
        <v>12833</v>
      </c>
      <c r="AN64" s="66">
        <v>86</v>
      </c>
      <c r="AO64" s="66" t="s">
        <v>484</v>
      </c>
      <c r="AP64" s="66">
        <v>215</v>
      </c>
      <c r="AQ64" s="66">
        <v>387</v>
      </c>
      <c r="AR64" s="20" t="s">
        <v>80</v>
      </c>
      <c r="AS64"/>
    </row>
    <row r="65" spans="2:26" ht="15.75" thickBot="1" x14ac:dyDescent="0.3">
      <c r="B65" s="33"/>
      <c r="C65" s="28"/>
      <c r="D65" s="28"/>
      <c r="E65" s="28"/>
      <c r="F65" s="28"/>
      <c r="G65" s="28"/>
      <c r="H65" s="76"/>
      <c r="I65" s="9"/>
      <c r="K65" s="33"/>
      <c r="L65" s="28"/>
      <c r="M65" s="28"/>
      <c r="N65" s="64"/>
      <c r="O65" s="28"/>
      <c r="P65" s="28"/>
      <c r="Q65" s="76"/>
      <c r="T65" s="33"/>
      <c r="U65" s="28"/>
      <c r="V65" s="28"/>
      <c r="W65" s="64"/>
      <c r="X65" s="28"/>
      <c r="Y65" s="28"/>
      <c r="Z65" s="76"/>
    </row>
  </sheetData>
  <sortState xmlns:xlrd2="http://schemas.microsoft.com/office/spreadsheetml/2017/richdata2" ref="AL3:AS61">
    <sortCondition ref="AL3:AL61"/>
  </sortState>
  <mergeCells count="5">
    <mergeCell ref="A1:H1"/>
    <mergeCell ref="J1:Q1"/>
    <mergeCell ref="S1:Z1"/>
    <mergeCell ref="AB1:AI1"/>
    <mergeCell ref="AK1:AR1"/>
  </mergeCells>
  <hyperlinks>
    <hyperlink ref="B63" r:id="rId1" display="https://bowling.lexerbowling.com/bowlingdelapraille/liguesgb2025-2026/pl00D.htm" xr:uid="{8E9E4CC0-1F16-4769-BE7B-318882A26109}"/>
    <hyperlink ref="H63" r:id="rId2" display="https://bowling.lexerbowling.com/bowlingdelapraille/liguesgb2025-2026/tm009.htm" xr:uid="{E52C1B9F-BDE8-40E9-BFC4-E27A6438D5C2}"/>
    <hyperlink ref="B64" r:id="rId3" display="https://bowling.lexerbowling.com/bowlingdelapraille/liguesgb2025-2026/pl012.htm" xr:uid="{08796C0B-1414-43DA-BD43-4E4A20C27C90}"/>
    <hyperlink ref="H64" r:id="rId4" display="https://bowling.lexerbowling.com/bowlingdelapraille/liguesgb2025-2026/tm001.htm" xr:uid="{89AE3229-E64C-496D-A360-C213584A1667}"/>
    <hyperlink ref="K63" r:id="rId5" display="https://bowling.lexerbowling.com/bowlingdelapraille/liguesgb2025-2026/pl00D.htm" xr:uid="{A7926FCA-6EAE-4F9C-84EB-744D46E5AB77}"/>
    <hyperlink ref="K64" r:id="rId6" display="https://bowling.lexerbowling.com/bowlingdelapraille/liguesgb2025-2026/pl012.htm" xr:uid="{20DC8D66-CF29-49CA-9E21-88C01EB6A3B3}"/>
    <hyperlink ref="Q63" r:id="rId7" display="https://bowling.lexerbowling.com/bowlingdelapraille/liguesgb2025-2026/tm009.htm" xr:uid="{201DB3F3-558C-46D3-9B13-57A87398C76F}"/>
    <hyperlink ref="Q64" r:id="rId8" display="https://bowling.lexerbowling.com/bowlingdelapraille/liguesgb2025-2026/tm001.htm" xr:uid="{C1D1C427-05DD-4A54-BDD5-F401F5CEF06E}"/>
    <hyperlink ref="T63" r:id="rId9" display="https://bowling.lexerbowling.com/bowlingdelapraille/liguesgb2025-2026/pl00D.htm" xr:uid="{35E5AE0D-2297-4EE1-82FE-0824C76CC224}"/>
    <hyperlink ref="T64" r:id="rId10" display="https://bowling.lexerbowling.com/bowlingdelapraille/liguesgb2025-2026/pl012.htm" xr:uid="{DD8775BD-5965-4A67-8234-8FD72939AC24}"/>
    <hyperlink ref="Z63" r:id="rId11" display="https://bowling.lexerbowling.com/bowlingdelapraille/liguesgb2025-2026/tm009.htm" xr:uid="{DF8C98C0-4BB7-412A-B471-8D49F7CC42F3}"/>
    <hyperlink ref="Z64" r:id="rId12" display="https://bowling.lexerbowling.com/bowlingdelapraille/liguesgb2025-2026/tm001.htm" xr:uid="{21DE9633-8B80-48CE-8C70-63D3E92CC749}"/>
    <hyperlink ref="AC63" r:id="rId13" display="https://bowling.lexerbowling.com/bowlingdelapraille/liguesgb2025-2026/pl00D.htm" xr:uid="{7998DD75-46BA-447F-9C80-080CFFC93B48}"/>
    <hyperlink ref="AC64" r:id="rId14" display="https://bowling.lexerbowling.com/bowlingdelapraille/liguesgb2025-2026/pl012.htm" xr:uid="{7A72E45E-027B-472F-904B-CFF195DCD05B}"/>
    <hyperlink ref="AI63" r:id="rId15" display="https://bowling.lexerbowling.com/bowlingdelapraille/liguesgb2025-2026/tm009.htm" xr:uid="{3A725BD3-3882-4813-BD3F-B24772652E0D}"/>
    <hyperlink ref="AI64" r:id="rId16" display="https://bowling.lexerbowling.com/bowlingdelapraille/liguesgb2025-2026/tm001.htm" xr:uid="{054C0DFE-EE71-4AE0-A4D1-B524CEF8E35C}"/>
    <hyperlink ref="AL63" r:id="rId17" display="https://bowling.lexerbowling.com/bowlingdelapraille/liguesgb2025-2026/pl00D.htm" xr:uid="{0F2E2A5E-65C3-4B0B-B3BA-1D0A33A7B641}"/>
    <hyperlink ref="AR63" r:id="rId18" display="https://bowling.lexerbowling.com/bowlingdelapraille/liguesgb2025-2026/tm009.htm" xr:uid="{58B7713F-609B-40E7-947F-48F6F0C73E08}"/>
    <hyperlink ref="AL64" r:id="rId19" display="https://bowling.lexerbowling.com/bowlingdelapraille/liguesgb2025-2026/pl012.htm" xr:uid="{0F0FD6BA-2179-4B88-8E87-7803875F5CED}"/>
    <hyperlink ref="AR64" r:id="rId20" display="https://bowling.lexerbowling.com/bowlingdelapraille/liguesgb2025-2026/tm001.htm" xr:uid="{9410A905-74EF-422A-AD20-3871E1428F19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2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9031-A228-4A29-A18E-49CD40B8AFAD}">
  <dimension ref="A1:N73"/>
  <sheetViews>
    <sheetView topLeftCell="A37" workbookViewId="0">
      <selection activeCell="L73" sqref="L73:N7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</cols>
  <sheetData>
    <row r="1" spans="1:13" ht="16.5" thickBot="1" x14ac:dyDescent="0.3">
      <c r="A1" s="134" t="s">
        <v>494</v>
      </c>
      <c r="B1" s="134"/>
      <c r="C1" s="134"/>
      <c r="D1" s="134"/>
      <c r="E1" s="134"/>
      <c r="F1" s="134"/>
      <c r="H1" s="134" t="s">
        <v>495</v>
      </c>
      <c r="I1" s="134"/>
      <c r="J1" s="134"/>
      <c r="K1" s="134"/>
      <c r="L1" s="134"/>
      <c r="M1" s="134"/>
    </row>
    <row r="2" spans="1:13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</row>
    <row r="3" spans="1:13" ht="15.75" thickBot="1" x14ac:dyDescent="0.3">
      <c r="A3" s="28">
        <v>1</v>
      </c>
      <c r="B3" s="20" t="s">
        <v>68</v>
      </c>
      <c r="C3" s="117">
        <v>133</v>
      </c>
      <c r="D3" s="117">
        <v>112</v>
      </c>
      <c r="E3" s="117">
        <v>122.5</v>
      </c>
      <c r="F3" s="117">
        <v>245</v>
      </c>
      <c r="H3" s="28">
        <v>1</v>
      </c>
      <c r="I3" s="20" t="s">
        <v>68</v>
      </c>
      <c r="J3" s="142">
        <v>122</v>
      </c>
      <c r="K3" s="142">
        <v>77</v>
      </c>
      <c r="L3" s="142">
        <v>99.5</v>
      </c>
      <c r="M3" s="142">
        <v>199</v>
      </c>
    </row>
    <row r="4" spans="1:13" ht="15.75" thickBot="1" x14ac:dyDescent="0.3">
      <c r="A4" s="28">
        <v>2</v>
      </c>
      <c r="B4" s="20" t="s">
        <v>125</v>
      </c>
      <c r="C4" s="117">
        <v>166</v>
      </c>
      <c r="D4" s="117">
        <v>183</v>
      </c>
      <c r="E4" s="117">
        <v>174.5</v>
      </c>
      <c r="F4" s="117">
        <v>349</v>
      </c>
      <c r="H4" s="28">
        <v>2</v>
      </c>
      <c r="I4" s="20" t="s">
        <v>125</v>
      </c>
      <c r="J4" s="142">
        <v>162</v>
      </c>
      <c r="K4" s="142">
        <v>138</v>
      </c>
      <c r="L4" s="142">
        <v>150</v>
      </c>
      <c r="M4" s="142">
        <v>300</v>
      </c>
    </row>
    <row r="5" spans="1:13" ht="15.75" thickBot="1" x14ac:dyDescent="0.3">
      <c r="A5" s="28">
        <v>3</v>
      </c>
      <c r="B5" s="20" t="s">
        <v>51</v>
      </c>
      <c r="C5" s="117">
        <v>138</v>
      </c>
      <c r="D5" s="117">
        <v>150</v>
      </c>
      <c r="E5" s="117">
        <v>144</v>
      </c>
      <c r="F5" s="117">
        <v>288</v>
      </c>
      <c r="H5" s="28">
        <v>3</v>
      </c>
      <c r="I5" s="20" t="s">
        <v>507</v>
      </c>
      <c r="J5" s="142">
        <v>121</v>
      </c>
      <c r="K5" s="142">
        <v>162</v>
      </c>
      <c r="L5" s="142">
        <v>141.5</v>
      </c>
      <c r="M5" s="142">
        <v>283</v>
      </c>
    </row>
    <row r="6" spans="1:13" ht="15.75" thickBot="1" x14ac:dyDescent="0.3">
      <c r="A6" s="28">
        <v>4</v>
      </c>
      <c r="B6" s="20" t="s">
        <v>305</v>
      </c>
      <c r="C6" s="117">
        <v>180</v>
      </c>
      <c r="D6" s="117">
        <v>151</v>
      </c>
      <c r="E6" s="117">
        <v>165.5</v>
      </c>
      <c r="F6" s="117">
        <v>331</v>
      </c>
      <c r="H6" s="28">
        <v>4</v>
      </c>
      <c r="I6" s="20" t="s">
        <v>20</v>
      </c>
      <c r="J6" s="142">
        <v>157</v>
      </c>
      <c r="K6" s="142">
        <v>165</v>
      </c>
      <c r="L6" s="142">
        <v>161</v>
      </c>
      <c r="M6" s="142">
        <v>322</v>
      </c>
    </row>
    <row r="7" spans="1:13" ht="15.75" thickBot="1" x14ac:dyDescent="0.3">
      <c r="A7" s="28">
        <v>5</v>
      </c>
      <c r="B7" s="20" t="s">
        <v>20</v>
      </c>
      <c r="C7" s="117">
        <v>170</v>
      </c>
      <c r="D7" s="117">
        <v>203</v>
      </c>
      <c r="E7" s="117">
        <v>186.5</v>
      </c>
      <c r="F7" s="117">
        <v>373</v>
      </c>
      <c r="H7" s="28">
        <v>5</v>
      </c>
      <c r="I7" s="20" t="s">
        <v>16</v>
      </c>
      <c r="J7" s="142">
        <v>182</v>
      </c>
      <c r="K7" s="142">
        <v>203</v>
      </c>
      <c r="L7" s="142">
        <v>192.5</v>
      </c>
      <c r="M7" s="142">
        <v>385</v>
      </c>
    </row>
    <row r="8" spans="1:13" ht="15.75" thickBot="1" x14ac:dyDescent="0.3">
      <c r="A8" s="28">
        <v>6</v>
      </c>
      <c r="B8" s="20" t="s">
        <v>52</v>
      </c>
      <c r="C8" s="117">
        <v>202</v>
      </c>
      <c r="D8" s="117">
        <v>189</v>
      </c>
      <c r="E8" s="117">
        <v>195.5</v>
      </c>
      <c r="F8" s="117">
        <v>391</v>
      </c>
      <c r="H8" s="28">
        <v>6</v>
      </c>
      <c r="I8" s="20" t="s">
        <v>30</v>
      </c>
      <c r="J8" s="142">
        <v>131</v>
      </c>
      <c r="K8" s="142">
        <v>129</v>
      </c>
      <c r="L8" s="142">
        <v>130</v>
      </c>
      <c r="M8" s="142">
        <v>260</v>
      </c>
    </row>
    <row r="9" spans="1:13" ht="15.75" thickBot="1" x14ac:dyDescent="0.3">
      <c r="A9" s="28">
        <v>7</v>
      </c>
      <c r="B9" s="20" t="s">
        <v>59</v>
      </c>
      <c r="C9" s="117">
        <v>115</v>
      </c>
      <c r="D9" s="117">
        <v>152</v>
      </c>
      <c r="E9" s="117">
        <v>133.5</v>
      </c>
      <c r="F9" s="117">
        <v>267</v>
      </c>
      <c r="H9" s="28">
        <v>7</v>
      </c>
      <c r="I9" s="20" t="s">
        <v>40</v>
      </c>
      <c r="J9" s="142">
        <v>102</v>
      </c>
      <c r="K9" s="142">
        <v>111</v>
      </c>
      <c r="L9" s="142">
        <v>106.5</v>
      </c>
      <c r="M9" s="142">
        <v>213</v>
      </c>
    </row>
    <row r="10" spans="1:13" ht="15.75" thickBot="1" x14ac:dyDescent="0.3">
      <c r="A10" s="28">
        <v>8</v>
      </c>
      <c r="B10" s="20" t="s">
        <v>16</v>
      </c>
      <c r="C10" s="117">
        <v>169</v>
      </c>
      <c r="D10" s="117">
        <v>167</v>
      </c>
      <c r="E10" s="117">
        <v>168</v>
      </c>
      <c r="F10" s="117">
        <v>336</v>
      </c>
      <c r="H10" s="28">
        <v>8</v>
      </c>
      <c r="I10" s="20" t="s">
        <v>508</v>
      </c>
      <c r="J10" s="142">
        <v>146</v>
      </c>
      <c r="K10" s="142">
        <v>150</v>
      </c>
      <c r="L10" s="142">
        <v>148</v>
      </c>
      <c r="M10" s="142">
        <v>296</v>
      </c>
    </row>
    <row r="11" spans="1:13" ht="15.75" thickBot="1" x14ac:dyDescent="0.3">
      <c r="A11" s="28">
        <v>9</v>
      </c>
      <c r="B11" s="20" t="s">
        <v>40</v>
      </c>
      <c r="C11" s="117">
        <v>153</v>
      </c>
      <c r="D11" s="117">
        <v>107</v>
      </c>
      <c r="E11" s="117">
        <v>130</v>
      </c>
      <c r="F11" s="117">
        <v>260</v>
      </c>
      <c r="H11" s="28">
        <v>9</v>
      </c>
      <c r="I11" s="20" t="s">
        <v>505</v>
      </c>
      <c r="J11" s="142">
        <v>206</v>
      </c>
      <c r="K11" s="142">
        <v>171</v>
      </c>
      <c r="L11" s="142">
        <v>188.5</v>
      </c>
      <c r="M11" s="142">
        <v>377</v>
      </c>
    </row>
    <row r="12" spans="1:13" ht="15.75" thickBot="1" x14ac:dyDescent="0.3">
      <c r="A12" s="28">
        <v>10</v>
      </c>
      <c r="B12" s="20" t="s">
        <v>218</v>
      </c>
      <c r="C12" s="117">
        <v>120</v>
      </c>
      <c r="D12" s="117">
        <v>138</v>
      </c>
      <c r="E12" s="117">
        <v>129</v>
      </c>
      <c r="F12" s="117">
        <v>258</v>
      </c>
      <c r="H12" s="28">
        <v>10</v>
      </c>
      <c r="I12" s="20" t="s">
        <v>220</v>
      </c>
      <c r="J12" s="142">
        <v>170</v>
      </c>
      <c r="K12" s="142">
        <v>139</v>
      </c>
      <c r="L12" s="142">
        <v>154.5</v>
      </c>
      <c r="M12" s="142">
        <v>309</v>
      </c>
    </row>
    <row r="13" spans="1:13" ht="15.75" thickBot="1" x14ac:dyDescent="0.3">
      <c r="A13" s="28">
        <v>11</v>
      </c>
      <c r="B13" s="20" t="s">
        <v>281</v>
      </c>
      <c r="C13" s="117">
        <v>163</v>
      </c>
      <c r="D13" s="117">
        <v>163</v>
      </c>
      <c r="E13" s="117">
        <v>163</v>
      </c>
      <c r="F13" s="117">
        <v>326</v>
      </c>
      <c r="H13" s="28">
        <v>11</v>
      </c>
      <c r="I13" s="20" t="s">
        <v>218</v>
      </c>
      <c r="J13" s="142">
        <v>146</v>
      </c>
      <c r="K13" s="142">
        <v>142</v>
      </c>
      <c r="L13" s="142">
        <v>144</v>
      </c>
      <c r="M13" s="142">
        <v>288</v>
      </c>
    </row>
    <row r="14" spans="1:13" ht="15.75" thickBot="1" x14ac:dyDescent="0.3">
      <c r="A14" s="28">
        <v>12</v>
      </c>
      <c r="B14" s="20" t="s">
        <v>34</v>
      </c>
      <c r="C14" s="117">
        <v>167</v>
      </c>
      <c r="D14" s="117">
        <v>202</v>
      </c>
      <c r="E14" s="117">
        <v>184.5</v>
      </c>
      <c r="F14" s="117">
        <v>369</v>
      </c>
      <c r="H14" s="28">
        <v>12</v>
      </c>
      <c r="I14" s="20" t="s">
        <v>34</v>
      </c>
      <c r="J14" s="142">
        <v>153</v>
      </c>
      <c r="K14" s="142">
        <v>133</v>
      </c>
      <c r="L14" s="142">
        <v>143</v>
      </c>
      <c r="M14" s="142">
        <v>286</v>
      </c>
    </row>
    <row r="15" spans="1:13" ht="15.75" thickBot="1" x14ac:dyDescent="0.3">
      <c r="A15" s="28">
        <v>13</v>
      </c>
      <c r="B15" s="20" t="s">
        <v>38</v>
      </c>
      <c r="C15" s="117">
        <v>155</v>
      </c>
      <c r="D15" s="117">
        <v>141</v>
      </c>
      <c r="E15" s="117">
        <v>148</v>
      </c>
      <c r="F15" s="117">
        <v>296</v>
      </c>
      <c r="H15" s="28">
        <v>13</v>
      </c>
      <c r="I15" s="20" t="s">
        <v>336</v>
      </c>
      <c r="J15" s="142">
        <v>170</v>
      </c>
      <c r="K15" s="142">
        <v>160</v>
      </c>
      <c r="L15" s="142">
        <v>165</v>
      </c>
      <c r="M15" s="142">
        <v>330</v>
      </c>
    </row>
    <row r="16" spans="1:13" ht="15.75" thickBot="1" x14ac:dyDescent="0.3">
      <c r="A16" s="28">
        <v>14</v>
      </c>
      <c r="B16" s="20" t="s">
        <v>336</v>
      </c>
      <c r="C16" s="117">
        <v>183</v>
      </c>
      <c r="D16" s="117">
        <v>180</v>
      </c>
      <c r="E16" s="117">
        <v>181.5</v>
      </c>
      <c r="F16" s="117">
        <v>363</v>
      </c>
      <c r="H16" s="28">
        <v>14</v>
      </c>
      <c r="I16" s="20" t="s">
        <v>22</v>
      </c>
      <c r="J16" s="142">
        <v>174</v>
      </c>
      <c r="K16" s="142">
        <v>153</v>
      </c>
      <c r="L16" s="142">
        <v>163.5</v>
      </c>
      <c r="M16" s="142">
        <v>327</v>
      </c>
    </row>
    <row r="17" spans="1:14" ht="15.75" thickBot="1" x14ac:dyDescent="0.3">
      <c r="A17" s="28">
        <v>15</v>
      </c>
      <c r="B17" s="20" t="s">
        <v>497</v>
      </c>
      <c r="C17" s="117">
        <v>158</v>
      </c>
      <c r="D17" s="117">
        <v>148</v>
      </c>
      <c r="E17" s="117">
        <v>153</v>
      </c>
      <c r="F17" s="117">
        <v>306</v>
      </c>
      <c r="H17" s="28">
        <v>15</v>
      </c>
      <c r="I17" s="20" t="s">
        <v>497</v>
      </c>
      <c r="J17" s="142">
        <v>167</v>
      </c>
      <c r="K17" s="142">
        <v>155</v>
      </c>
      <c r="L17" s="142">
        <v>161</v>
      </c>
      <c r="M17" s="142">
        <v>322</v>
      </c>
    </row>
    <row r="18" spans="1:14" ht="15.75" thickBot="1" x14ac:dyDescent="0.3">
      <c r="A18" s="28">
        <v>16</v>
      </c>
      <c r="B18" s="20" t="s">
        <v>498</v>
      </c>
      <c r="C18" s="117">
        <v>123</v>
      </c>
      <c r="D18" s="117">
        <v>135</v>
      </c>
      <c r="E18" s="117">
        <v>129</v>
      </c>
      <c r="F18" s="117">
        <v>258</v>
      </c>
      <c r="H18" s="28">
        <v>16</v>
      </c>
      <c r="I18" s="20" t="s">
        <v>498</v>
      </c>
      <c r="J18" s="142">
        <v>106</v>
      </c>
      <c r="K18" s="142">
        <v>113</v>
      </c>
      <c r="L18" s="142">
        <v>109.5</v>
      </c>
      <c r="M18" s="142">
        <v>219</v>
      </c>
    </row>
    <row r="19" spans="1:14" ht="15.75" thickBot="1" x14ac:dyDescent="0.3">
      <c r="A19" s="28">
        <v>17</v>
      </c>
      <c r="B19" s="20" t="s">
        <v>98</v>
      </c>
      <c r="C19" s="117">
        <v>147</v>
      </c>
      <c r="D19" s="117">
        <v>142</v>
      </c>
      <c r="E19" s="117">
        <v>144.5</v>
      </c>
      <c r="F19" s="117">
        <v>289</v>
      </c>
      <c r="H19" s="28">
        <v>17</v>
      </c>
      <c r="I19" s="20" t="s">
        <v>99</v>
      </c>
      <c r="J19" s="142">
        <v>109</v>
      </c>
      <c r="K19" s="142">
        <v>145</v>
      </c>
      <c r="L19" s="142">
        <v>127</v>
      </c>
      <c r="M19" s="142">
        <v>254</v>
      </c>
    </row>
    <row r="20" spans="1:14" ht="15.75" thickBot="1" x14ac:dyDescent="0.3">
      <c r="A20" s="28">
        <v>18</v>
      </c>
      <c r="B20" s="20" t="s">
        <v>99</v>
      </c>
      <c r="C20" s="117">
        <v>148</v>
      </c>
      <c r="D20" s="117">
        <v>147</v>
      </c>
      <c r="E20" s="117">
        <v>147.5</v>
      </c>
      <c r="F20" s="117">
        <v>295</v>
      </c>
      <c r="H20" s="28">
        <v>18</v>
      </c>
      <c r="I20" s="20" t="s">
        <v>72</v>
      </c>
      <c r="J20" s="142">
        <v>135</v>
      </c>
      <c r="K20" s="142">
        <v>177</v>
      </c>
      <c r="L20" s="142">
        <v>156</v>
      </c>
      <c r="M20" s="142">
        <v>312</v>
      </c>
    </row>
    <row r="21" spans="1:14" ht="15.75" thickBot="1" x14ac:dyDescent="0.3">
      <c r="A21" s="28">
        <v>19</v>
      </c>
      <c r="B21" s="20" t="s">
        <v>108</v>
      </c>
      <c r="C21" s="117">
        <v>161</v>
      </c>
      <c r="D21" s="117">
        <v>147</v>
      </c>
      <c r="E21" s="117">
        <v>154</v>
      </c>
      <c r="F21" s="117">
        <v>308</v>
      </c>
      <c r="H21" s="28">
        <v>19</v>
      </c>
      <c r="I21" s="20" t="s">
        <v>219</v>
      </c>
      <c r="J21" s="142">
        <v>137</v>
      </c>
      <c r="K21" s="142">
        <v>152</v>
      </c>
      <c r="L21" s="142">
        <v>144.5</v>
      </c>
      <c r="M21" s="142">
        <v>289</v>
      </c>
    </row>
    <row r="22" spans="1:14" ht="15.75" thickBot="1" x14ac:dyDescent="0.3">
      <c r="A22" s="28">
        <v>20</v>
      </c>
      <c r="B22" s="20" t="s">
        <v>25</v>
      </c>
      <c r="C22" s="117">
        <v>134</v>
      </c>
      <c r="D22" s="117">
        <v>178</v>
      </c>
      <c r="E22" s="117">
        <v>156</v>
      </c>
      <c r="F22" s="117">
        <v>312</v>
      </c>
      <c r="H22" s="28">
        <v>20</v>
      </c>
      <c r="I22" s="20" t="s">
        <v>73</v>
      </c>
      <c r="J22" s="142">
        <v>173</v>
      </c>
      <c r="K22" s="142">
        <v>151</v>
      </c>
      <c r="L22" s="142">
        <v>162</v>
      </c>
      <c r="M22" s="142">
        <v>324</v>
      </c>
    </row>
    <row r="23" spans="1:14" ht="15.75" thickBot="1" x14ac:dyDescent="0.3">
      <c r="A23" s="28">
        <v>21</v>
      </c>
      <c r="B23" s="20" t="s">
        <v>44</v>
      </c>
      <c r="C23" s="117">
        <v>165</v>
      </c>
      <c r="D23" s="117">
        <v>140</v>
      </c>
      <c r="E23" s="117">
        <v>152.5</v>
      </c>
      <c r="F23" s="117">
        <v>305</v>
      </c>
      <c r="H23" s="28">
        <v>21</v>
      </c>
      <c r="I23" s="20" t="s">
        <v>25</v>
      </c>
      <c r="J23" s="142">
        <v>137</v>
      </c>
      <c r="K23" s="142">
        <v>188</v>
      </c>
      <c r="L23" s="142">
        <v>162.5</v>
      </c>
      <c r="M23" s="142">
        <v>325</v>
      </c>
    </row>
    <row r="24" spans="1:14" ht="15.75" thickBot="1" x14ac:dyDescent="0.3">
      <c r="A24" s="28">
        <v>22</v>
      </c>
      <c r="B24" s="20" t="s">
        <v>106</v>
      </c>
      <c r="C24" s="117">
        <v>178</v>
      </c>
      <c r="D24" s="117">
        <v>170</v>
      </c>
      <c r="E24" s="117">
        <v>174</v>
      </c>
      <c r="F24" s="117">
        <v>348</v>
      </c>
      <c r="H24" s="28">
        <v>22</v>
      </c>
      <c r="I24" s="20" t="s">
        <v>44</v>
      </c>
      <c r="J24" s="142">
        <v>174</v>
      </c>
      <c r="K24" s="142">
        <v>118</v>
      </c>
      <c r="L24" s="142">
        <v>146</v>
      </c>
      <c r="M24" s="142">
        <v>292</v>
      </c>
    </row>
    <row r="25" spans="1:14" ht="15.75" thickBot="1" x14ac:dyDescent="0.3">
      <c r="A25" s="28">
        <v>23</v>
      </c>
      <c r="B25" s="20" t="s">
        <v>66</v>
      </c>
      <c r="C25" s="117">
        <v>194</v>
      </c>
      <c r="D25" s="117">
        <v>173</v>
      </c>
      <c r="E25" s="117">
        <v>183.5</v>
      </c>
      <c r="F25" s="117">
        <v>367</v>
      </c>
      <c r="H25" s="28">
        <v>23</v>
      </c>
      <c r="I25" s="20" t="s">
        <v>106</v>
      </c>
      <c r="J25" s="142">
        <v>165</v>
      </c>
      <c r="K25" s="142">
        <v>160</v>
      </c>
      <c r="L25" s="142">
        <v>162.5</v>
      </c>
      <c r="M25" s="142">
        <v>325</v>
      </c>
    </row>
    <row r="26" spans="1:14" ht="15.75" thickBot="1" x14ac:dyDescent="0.3">
      <c r="A26" s="28">
        <v>24</v>
      </c>
      <c r="B26" s="20" t="s">
        <v>373</v>
      </c>
      <c r="C26" s="117">
        <v>151</v>
      </c>
      <c r="D26" s="117">
        <v>144</v>
      </c>
      <c r="E26" s="117">
        <v>147.5</v>
      </c>
      <c r="F26" s="117">
        <v>295</v>
      </c>
      <c r="H26" s="28">
        <v>24</v>
      </c>
      <c r="I26" s="20" t="s">
        <v>49</v>
      </c>
      <c r="J26" s="142">
        <v>177</v>
      </c>
      <c r="K26" s="142">
        <v>163</v>
      </c>
      <c r="L26" s="142">
        <v>170</v>
      </c>
      <c r="M26" s="142">
        <v>340</v>
      </c>
    </row>
    <row r="27" spans="1:14" ht="15.75" thickBot="1" x14ac:dyDescent="0.3">
      <c r="A27" s="28">
        <v>25</v>
      </c>
      <c r="B27" s="20" t="s">
        <v>351</v>
      </c>
      <c r="C27" s="117">
        <v>151</v>
      </c>
      <c r="D27" s="117">
        <v>143</v>
      </c>
      <c r="E27" s="117">
        <v>147</v>
      </c>
      <c r="F27" s="117">
        <v>294</v>
      </c>
      <c r="H27" s="28">
        <v>25</v>
      </c>
      <c r="I27" s="20" t="s">
        <v>506</v>
      </c>
      <c r="J27" s="142">
        <v>136</v>
      </c>
      <c r="K27" s="142">
        <v>149</v>
      </c>
      <c r="L27" s="142">
        <v>142.5</v>
      </c>
      <c r="M27" s="142">
        <v>285</v>
      </c>
    </row>
    <row r="28" spans="1:14" ht="30.75" thickBot="1" x14ac:dyDescent="0.3">
      <c r="A28" s="28">
        <v>26</v>
      </c>
      <c r="B28" s="20" t="s">
        <v>29</v>
      </c>
      <c r="C28" s="117">
        <v>117</v>
      </c>
      <c r="D28" s="117">
        <v>139</v>
      </c>
      <c r="E28" s="117">
        <v>128</v>
      </c>
      <c r="F28" s="117">
        <v>256</v>
      </c>
      <c r="H28" s="28">
        <v>26</v>
      </c>
      <c r="I28" s="20" t="s">
        <v>373</v>
      </c>
      <c r="J28" s="142">
        <v>167</v>
      </c>
      <c r="K28" s="142">
        <v>116</v>
      </c>
      <c r="L28" s="142">
        <v>141.5</v>
      </c>
      <c r="M28" s="142">
        <v>283</v>
      </c>
    </row>
    <row r="29" spans="1:14" ht="15.75" thickBot="1" x14ac:dyDescent="0.3">
      <c r="A29" s="28">
        <v>27</v>
      </c>
      <c r="B29" s="20" t="s">
        <v>50</v>
      </c>
      <c r="C29" s="117">
        <v>205</v>
      </c>
      <c r="D29" s="117">
        <v>202</v>
      </c>
      <c r="E29" s="117">
        <v>203.5</v>
      </c>
      <c r="F29" s="117">
        <v>407</v>
      </c>
      <c r="H29" s="28">
        <v>27</v>
      </c>
      <c r="I29" s="20" t="s">
        <v>81</v>
      </c>
      <c r="J29" s="142">
        <v>181</v>
      </c>
      <c r="K29" s="142">
        <v>198</v>
      </c>
      <c r="L29" s="142">
        <v>189.5</v>
      </c>
      <c r="M29" s="142">
        <v>379</v>
      </c>
    </row>
    <row r="30" spans="1:14" ht="15.75" thickBot="1" x14ac:dyDescent="0.3">
      <c r="A30" s="28">
        <v>28</v>
      </c>
      <c r="B30" s="20" t="s">
        <v>81</v>
      </c>
      <c r="C30" s="117">
        <v>202</v>
      </c>
      <c r="D30" s="117">
        <v>165</v>
      </c>
      <c r="E30" s="117">
        <v>183.5</v>
      </c>
      <c r="F30" s="117">
        <v>367</v>
      </c>
      <c r="H30" s="28">
        <v>28</v>
      </c>
      <c r="I30" s="20" t="s">
        <v>341</v>
      </c>
      <c r="J30" s="142">
        <v>121</v>
      </c>
      <c r="K30" s="142">
        <v>121</v>
      </c>
      <c r="L30" s="142">
        <v>121</v>
      </c>
      <c r="M30" s="142">
        <v>242</v>
      </c>
    </row>
    <row r="31" spans="1:14" ht="16.5" thickBot="1" x14ac:dyDescent="0.3">
      <c r="A31" s="28">
        <v>29</v>
      </c>
      <c r="B31" s="20" t="s">
        <v>341</v>
      </c>
      <c r="C31" s="117">
        <v>146</v>
      </c>
      <c r="D31" s="117">
        <v>138</v>
      </c>
      <c r="E31" s="117">
        <v>142</v>
      </c>
      <c r="F31" s="117">
        <v>284</v>
      </c>
      <c r="G31" s="55"/>
      <c r="H31" s="28">
        <v>29</v>
      </c>
      <c r="I31" s="20" t="s">
        <v>14</v>
      </c>
      <c r="J31" s="142">
        <v>178</v>
      </c>
      <c r="K31" s="142">
        <v>148</v>
      </c>
      <c r="L31" s="142">
        <v>163</v>
      </c>
      <c r="M31" s="142">
        <v>326</v>
      </c>
      <c r="N31" s="55"/>
    </row>
    <row r="32" spans="1:14" ht="15.75" thickBot="1" x14ac:dyDescent="0.3">
      <c r="A32" s="28">
        <v>30</v>
      </c>
      <c r="B32" s="20" t="s">
        <v>14</v>
      </c>
      <c r="C32" s="117">
        <v>117</v>
      </c>
      <c r="D32" s="117">
        <v>167</v>
      </c>
      <c r="E32" s="117">
        <v>142</v>
      </c>
      <c r="F32" s="117">
        <v>284</v>
      </c>
      <c r="H32" s="28">
        <v>30</v>
      </c>
      <c r="I32" s="20" t="s">
        <v>26</v>
      </c>
      <c r="J32" s="142">
        <v>152</v>
      </c>
      <c r="K32" s="142">
        <v>184</v>
      </c>
      <c r="L32" s="142">
        <v>168</v>
      </c>
      <c r="M32" s="142">
        <v>336</v>
      </c>
    </row>
    <row r="33" spans="1:14" ht="15.75" thickBot="1" x14ac:dyDescent="0.3">
      <c r="A33" s="28">
        <v>31</v>
      </c>
      <c r="B33" s="20" t="s">
        <v>43</v>
      </c>
      <c r="C33" s="117">
        <v>141</v>
      </c>
      <c r="D33" s="117">
        <v>151</v>
      </c>
      <c r="E33" s="117">
        <v>146</v>
      </c>
      <c r="F33" s="117">
        <v>292</v>
      </c>
      <c r="H33" s="28">
        <v>31</v>
      </c>
      <c r="I33" s="20" t="s">
        <v>509</v>
      </c>
      <c r="J33" s="142">
        <v>132</v>
      </c>
      <c r="K33" s="142">
        <v>160</v>
      </c>
      <c r="L33" s="142">
        <v>146</v>
      </c>
      <c r="M33" s="142">
        <v>292</v>
      </c>
      <c r="N33" s="62"/>
    </row>
    <row r="34" spans="1:14" ht="15.75" thickBot="1" x14ac:dyDescent="0.3">
      <c r="A34" s="28">
        <v>32</v>
      </c>
      <c r="B34" s="20" t="s">
        <v>100</v>
      </c>
      <c r="C34" s="117">
        <v>128</v>
      </c>
      <c r="D34" s="117">
        <v>158</v>
      </c>
      <c r="E34" s="117">
        <v>143</v>
      </c>
      <c r="F34" s="117">
        <v>286</v>
      </c>
      <c r="H34" s="28">
        <v>32</v>
      </c>
      <c r="I34" s="20" t="s">
        <v>100</v>
      </c>
      <c r="J34" s="142">
        <v>158</v>
      </c>
      <c r="K34" s="142">
        <v>157</v>
      </c>
      <c r="L34" s="142">
        <v>157.5</v>
      </c>
      <c r="M34" s="142">
        <v>315</v>
      </c>
      <c r="N34" s="62"/>
    </row>
    <row r="35" spans="1:14" ht="16.5" thickBot="1" x14ac:dyDescent="0.3">
      <c r="A35" s="87"/>
      <c r="B35" s="85"/>
      <c r="C35" s="88"/>
      <c r="D35" s="54" t="s">
        <v>82</v>
      </c>
      <c r="E35" s="54">
        <f>SUM(C3:D34)</f>
        <v>10005</v>
      </c>
      <c r="F35" s="54">
        <f>COUNT(C3:D34)</f>
        <v>64</v>
      </c>
      <c r="G35" s="55">
        <f>SUM(E35/F35)</f>
        <v>156.328125</v>
      </c>
      <c r="H35" s="87"/>
      <c r="I35" s="85"/>
      <c r="J35" s="86"/>
      <c r="K35" s="54" t="s">
        <v>82</v>
      </c>
      <c r="L35" s="54">
        <f>SUM(J3:K34)</f>
        <v>9635</v>
      </c>
      <c r="M35" s="54">
        <f>COUNT(J3:K34)</f>
        <v>64</v>
      </c>
      <c r="N35" s="55">
        <f>SUM(L35/M35)</f>
        <v>150.546875</v>
      </c>
    </row>
    <row r="36" spans="1:14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</row>
    <row r="37" spans="1:14" ht="16.5" thickBot="1" x14ac:dyDescent="0.3">
      <c r="A37" s="135" t="s">
        <v>493</v>
      </c>
      <c r="B37" s="135"/>
      <c r="C37" s="135"/>
      <c r="D37" s="135"/>
      <c r="E37" s="135"/>
      <c r="F37" s="135"/>
      <c r="H37" s="136" t="s">
        <v>496</v>
      </c>
      <c r="I37" s="136"/>
      <c r="J37" s="136"/>
      <c r="K37" s="136"/>
      <c r="L37" s="136"/>
      <c r="M37" s="136"/>
    </row>
    <row r="38" spans="1:14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</row>
    <row r="39" spans="1:14" ht="15.75" thickBot="1" x14ac:dyDescent="0.3">
      <c r="A39" s="28">
        <v>1</v>
      </c>
      <c r="B39" s="20" t="s">
        <v>68</v>
      </c>
      <c r="C39" s="117">
        <v>123</v>
      </c>
      <c r="D39" s="117">
        <v>154</v>
      </c>
      <c r="E39" s="117">
        <v>138.5</v>
      </c>
      <c r="F39" s="117">
        <v>277</v>
      </c>
      <c r="H39" s="28">
        <v>1</v>
      </c>
      <c r="I39" s="20" t="s">
        <v>68</v>
      </c>
      <c r="J39" s="142">
        <v>163</v>
      </c>
      <c r="K39" s="142">
        <v>105</v>
      </c>
      <c r="L39" s="142">
        <v>134</v>
      </c>
      <c r="M39" s="142">
        <v>268</v>
      </c>
    </row>
    <row r="40" spans="1:14" ht="15.75" thickBot="1" x14ac:dyDescent="0.3">
      <c r="A40" s="28">
        <v>2</v>
      </c>
      <c r="B40" s="20" t="s">
        <v>125</v>
      </c>
      <c r="C40" s="117">
        <v>198</v>
      </c>
      <c r="D40" s="117">
        <v>142</v>
      </c>
      <c r="E40" s="117">
        <v>170</v>
      </c>
      <c r="F40" s="117">
        <v>340</v>
      </c>
      <c r="H40" s="28">
        <v>2</v>
      </c>
      <c r="I40" s="20" t="s">
        <v>125</v>
      </c>
      <c r="J40" s="142">
        <v>149</v>
      </c>
      <c r="K40" s="142">
        <v>146</v>
      </c>
      <c r="L40" s="142">
        <v>147.5</v>
      </c>
      <c r="M40" s="142">
        <v>295</v>
      </c>
    </row>
    <row r="41" spans="1:14" ht="15.75" thickBot="1" x14ac:dyDescent="0.3">
      <c r="A41" s="28">
        <v>3</v>
      </c>
      <c r="B41" s="20" t="s">
        <v>51</v>
      </c>
      <c r="C41" s="117">
        <v>179</v>
      </c>
      <c r="D41" s="117">
        <v>135</v>
      </c>
      <c r="E41" s="117">
        <v>157</v>
      </c>
      <c r="F41" s="117">
        <v>314</v>
      </c>
      <c r="H41" s="28">
        <v>3</v>
      </c>
      <c r="I41" s="20" t="s">
        <v>507</v>
      </c>
      <c r="J41" s="142">
        <v>135</v>
      </c>
      <c r="K41" s="142">
        <v>169</v>
      </c>
      <c r="L41" s="142">
        <v>152</v>
      </c>
      <c r="M41" s="142">
        <v>304</v>
      </c>
    </row>
    <row r="42" spans="1:14" ht="15.75" thickBot="1" x14ac:dyDescent="0.3">
      <c r="A42" s="28">
        <v>4</v>
      </c>
      <c r="B42" s="20" t="s">
        <v>305</v>
      </c>
      <c r="C42" s="117">
        <v>162</v>
      </c>
      <c r="D42" s="117">
        <v>148</v>
      </c>
      <c r="E42" s="117">
        <v>155</v>
      </c>
      <c r="F42" s="117">
        <v>310</v>
      </c>
      <c r="H42" s="28">
        <v>4</v>
      </c>
      <c r="I42" s="20" t="s">
        <v>20</v>
      </c>
      <c r="J42" s="142">
        <v>137</v>
      </c>
      <c r="K42" s="142">
        <v>218</v>
      </c>
      <c r="L42" s="142">
        <v>177.5</v>
      </c>
      <c r="M42" s="142">
        <v>355</v>
      </c>
    </row>
    <row r="43" spans="1:14" ht="15.75" thickBot="1" x14ac:dyDescent="0.3">
      <c r="A43" s="28">
        <v>5</v>
      </c>
      <c r="B43" s="20" t="s">
        <v>20</v>
      </c>
      <c r="C43" s="117">
        <v>176</v>
      </c>
      <c r="D43" s="117">
        <v>164</v>
      </c>
      <c r="E43" s="117">
        <v>170</v>
      </c>
      <c r="F43" s="117">
        <v>340</v>
      </c>
      <c r="H43" s="28">
        <v>5</v>
      </c>
      <c r="I43" s="20" t="s">
        <v>16</v>
      </c>
      <c r="J43" s="142">
        <v>158</v>
      </c>
      <c r="K43" s="142">
        <v>203</v>
      </c>
      <c r="L43" s="142">
        <v>180.5</v>
      </c>
      <c r="M43" s="142">
        <v>361</v>
      </c>
    </row>
    <row r="44" spans="1:14" ht="15.75" thickBot="1" x14ac:dyDescent="0.3">
      <c r="A44" s="28">
        <v>6</v>
      </c>
      <c r="B44" s="20" t="s">
        <v>52</v>
      </c>
      <c r="C44" s="117">
        <v>178</v>
      </c>
      <c r="D44" s="117">
        <v>166</v>
      </c>
      <c r="E44" s="117">
        <v>172</v>
      </c>
      <c r="F44" s="117">
        <v>344</v>
      </c>
      <c r="H44" s="28">
        <v>6</v>
      </c>
      <c r="I44" s="20" t="s">
        <v>30</v>
      </c>
      <c r="J44" s="142">
        <v>149</v>
      </c>
      <c r="K44" s="142">
        <v>153</v>
      </c>
      <c r="L44" s="142">
        <v>151</v>
      </c>
      <c r="M44" s="142">
        <v>302</v>
      </c>
    </row>
    <row r="45" spans="1:14" ht="15.75" thickBot="1" x14ac:dyDescent="0.3">
      <c r="A45" s="28">
        <v>7</v>
      </c>
      <c r="B45" s="20" t="s">
        <v>59</v>
      </c>
      <c r="C45" s="117">
        <v>121</v>
      </c>
      <c r="D45" s="117">
        <v>121</v>
      </c>
      <c r="E45" s="117">
        <v>121</v>
      </c>
      <c r="F45" s="117">
        <v>242</v>
      </c>
      <c r="H45" s="28">
        <v>7</v>
      </c>
      <c r="I45" s="20" t="s">
        <v>40</v>
      </c>
      <c r="J45" s="142">
        <v>114</v>
      </c>
      <c r="K45" s="142">
        <v>83</v>
      </c>
      <c r="L45" s="142">
        <v>98.5</v>
      </c>
      <c r="M45" s="142">
        <v>197</v>
      </c>
    </row>
    <row r="46" spans="1:14" ht="15.75" thickBot="1" x14ac:dyDescent="0.3">
      <c r="A46" s="28">
        <v>8</v>
      </c>
      <c r="B46" s="20" t="s">
        <v>16</v>
      </c>
      <c r="C46" s="117">
        <v>171</v>
      </c>
      <c r="D46" s="117">
        <v>158</v>
      </c>
      <c r="E46" s="117">
        <v>164.5</v>
      </c>
      <c r="F46" s="117">
        <v>329</v>
      </c>
      <c r="H46" s="28">
        <v>8</v>
      </c>
      <c r="I46" s="20" t="s">
        <v>508</v>
      </c>
      <c r="J46" s="142">
        <v>125</v>
      </c>
      <c r="K46" s="142">
        <v>101</v>
      </c>
      <c r="L46" s="142">
        <v>113</v>
      </c>
      <c r="M46" s="142">
        <v>226</v>
      </c>
    </row>
    <row r="47" spans="1:14" ht="15.75" thickBot="1" x14ac:dyDescent="0.3">
      <c r="A47" s="28">
        <v>9</v>
      </c>
      <c r="B47" s="20" t="s">
        <v>40</v>
      </c>
      <c r="C47" s="117">
        <v>103</v>
      </c>
      <c r="D47" s="117">
        <v>137</v>
      </c>
      <c r="E47" s="117">
        <v>120</v>
      </c>
      <c r="F47" s="117">
        <v>240</v>
      </c>
      <c r="H47" s="28">
        <v>9</v>
      </c>
      <c r="I47" s="20" t="s">
        <v>505</v>
      </c>
      <c r="J47" s="142">
        <v>137</v>
      </c>
      <c r="K47" s="142">
        <v>155</v>
      </c>
      <c r="L47" s="142">
        <v>146</v>
      </c>
      <c r="M47" s="142">
        <v>292</v>
      </c>
    </row>
    <row r="48" spans="1:14" ht="15.75" thickBot="1" x14ac:dyDescent="0.3">
      <c r="A48" s="28">
        <v>10</v>
      </c>
      <c r="B48" s="20" t="s">
        <v>218</v>
      </c>
      <c r="C48" s="117">
        <v>156</v>
      </c>
      <c r="D48" s="117">
        <v>97</v>
      </c>
      <c r="E48" s="117">
        <v>126.5</v>
      </c>
      <c r="F48" s="117">
        <v>253</v>
      </c>
      <c r="H48" s="28">
        <v>10</v>
      </c>
      <c r="I48" s="20" t="s">
        <v>220</v>
      </c>
      <c r="J48" s="142">
        <v>188</v>
      </c>
      <c r="K48" s="142">
        <v>139</v>
      </c>
      <c r="L48" s="142">
        <v>163.5</v>
      </c>
      <c r="M48" s="142">
        <v>327</v>
      </c>
    </row>
    <row r="49" spans="1:13" ht="15.75" thickBot="1" x14ac:dyDescent="0.3">
      <c r="A49" s="28">
        <v>11</v>
      </c>
      <c r="B49" s="20" t="s">
        <v>281</v>
      </c>
      <c r="C49" s="117">
        <v>155</v>
      </c>
      <c r="D49" s="117">
        <v>167</v>
      </c>
      <c r="E49" s="117">
        <v>161</v>
      </c>
      <c r="F49" s="117">
        <v>322</v>
      </c>
      <c r="H49" s="28">
        <v>11</v>
      </c>
      <c r="I49" s="20" t="s">
        <v>218</v>
      </c>
      <c r="J49" s="142">
        <v>131</v>
      </c>
      <c r="K49" s="142">
        <v>170</v>
      </c>
      <c r="L49" s="142">
        <v>150.5</v>
      </c>
      <c r="M49" s="142">
        <v>301</v>
      </c>
    </row>
    <row r="50" spans="1:13" ht="15.75" thickBot="1" x14ac:dyDescent="0.3">
      <c r="A50" s="28">
        <v>12</v>
      </c>
      <c r="B50" s="20" t="s">
        <v>34</v>
      </c>
      <c r="C50" s="117">
        <v>117</v>
      </c>
      <c r="D50" s="117">
        <v>179</v>
      </c>
      <c r="E50" s="117">
        <v>148</v>
      </c>
      <c r="F50" s="117">
        <v>296</v>
      </c>
      <c r="H50" s="28">
        <v>12</v>
      </c>
      <c r="I50" s="20" t="s">
        <v>34</v>
      </c>
      <c r="J50" s="142">
        <v>133</v>
      </c>
      <c r="K50" s="142">
        <v>151</v>
      </c>
      <c r="L50" s="142">
        <v>142</v>
      </c>
      <c r="M50" s="142">
        <v>284</v>
      </c>
    </row>
    <row r="51" spans="1:13" ht="15.75" thickBot="1" x14ac:dyDescent="0.3">
      <c r="A51" s="28">
        <v>13</v>
      </c>
      <c r="B51" s="20" t="s">
        <v>38</v>
      </c>
      <c r="C51" s="117">
        <v>149</v>
      </c>
      <c r="D51" s="117">
        <v>138</v>
      </c>
      <c r="E51" s="117">
        <v>143.5</v>
      </c>
      <c r="F51" s="117">
        <v>287</v>
      </c>
      <c r="H51" s="28">
        <v>13</v>
      </c>
      <c r="I51" s="20" t="s">
        <v>336</v>
      </c>
      <c r="J51" s="142">
        <v>214</v>
      </c>
      <c r="K51" s="142">
        <v>170</v>
      </c>
      <c r="L51" s="142">
        <v>192</v>
      </c>
      <c r="M51" s="142">
        <v>384</v>
      </c>
    </row>
    <row r="52" spans="1:13" ht="15.75" thickBot="1" x14ac:dyDescent="0.3">
      <c r="A52" s="28">
        <v>14</v>
      </c>
      <c r="B52" s="20" t="s">
        <v>336</v>
      </c>
      <c r="C52" s="117">
        <v>182</v>
      </c>
      <c r="D52" s="117">
        <v>200</v>
      </c>
      <c r="E52" s="117">
        <v>191</v>
      </c>
      <c r="F52" s="117">
        <v>382</v>
      </c>
      <c r="H52" s="28">
        <v>14</v>
      </c>
      <c r="I52" s="20" t="s">
        <v>22</v>
      </c>
      <c r="J52" s="142">
        <v>177</v>
      </c>
      <c r="K52" s="142">
        <v>160</v>
      </c>
      <c r="L52" s="142">
        <v>168.5</v>
      </c>
      <c r="M52" s="142">
        <v>337</v>
      </c>
    </row>
    <row r="53" spans="1:13" ht="15.75" thickBot="1" x14ac:dyDescent="0.3">
      <c r="A53" s="28">
        <v>15</v>
      </c>
      <c r="B53" s="20" t="s">
        <v>497</v>
      </c>
      <c r="C53" s="117">
        <v>160</v>
      </c>
      <c r="D53" s="117">
        <v>192</v>
      </c>
      <c r="E53" s="117">
        <v>176</v>
      </c>
      <c r="F53" s="117">
        <v>352</v>
      </c>
      <c r="H53" s="28">
        <v>15</v>
      </c>
      <c r="I53" s="20" t="s">
        <v>497</v>
      </c>
      <c r="J53" s="142">
        <v>175</v>
      </c>
      <c r="K53" s="142">
        <v>155</v>
      </c>
      <c r="L53" s="142">
        <v>165</v>
      </c>
      <c r="M53" s="142">
        <v>330</v>
      </c>
    </row>
    <row r="54" spans="1:13" ht="15.75" thickBot="1" x14ac:dyDescent="0.3">
      <c r="A54" s="28">
        <v>16</v>
      </c>
      <c r="B54" s="20" t="s">
        <v>498</v>
      </c>
      <c r="C54" s="117">
        <v>113</v>
      </c>
      <c r="D54" s="117">
        <v>121</v>
      </c>
      <c r="E54" s="117">
        <v>117</v>
      </c>
      <c r="F54" s="117">
        <v>234</v>
      </c>
      <c r="H54" s="28">
        <v>16</v>
      </c>
      <c r="I54" s="20" t="s">
        <v>498</v>
      </c>
      <c r="J54" s="142">
        <v>121</v>
      </c>
      <c r="K54" s="142">
        <v>116</v>
      </c>
      <c r="L54" s="142">
        <v>118.5</v>
      </c>
      <c r="M54" s="142">
        <v>237</v>
      </c>
    </row>
    <row r="55" spans="1:13" ht="15.75" thickBot="1" x14ac:dyDescent="0.3">
      <c r="A55" s="28">
        <v>17</v>
      </c>
      <c r="B55" s="20" t="s">
        <v>98</v>
      </c>
      <c r="C55" s="117">
        <v>172</v>
      </c>
      <c r="D55" s="117">
        <v>158</v>
      </c>
      <c r="E55" s="117">
        <v>165</v>
      </c>
      <c r="F55" s="117">
        <v>330</v>
      </c>
      <c r="H55" s="28">
        <v>17</v>
      </c>
      <c r="I55" s="20" t="s">
        <v>99</v>
      </c>
      <c r="J55" s="142">
        <v>134</v>
      </c>
      <c r="K55" s="142">
        <v>155</v>
      </c>
      <c r="L55" s="142">
        <v>144.5</v>
      </c>
      <c r="M55" s="142">
        <v>289</v>
      </c>
    </row>
    <row r="56" spans="1:13" ht="15.75" thickBot="1" x14ac:dyDescent="0.3">
      <c r="A56" s="28">
        <v>18</v>
      </c>
      <c r="B56" s="20" t="s">
        <v>99</v>
      </c>
      <c r="C56" s="117">
        <v>123</v>
      </c>
      <c r="D56" s="117">
        <v>135</v>
      </c>
      <c r="E56" s="117">
        <v>129</v>
      </c>
      <c r="F56" s="117">
        <v>258</v>
      </c>
      <c r="H56" s="28">
        <v>18</v>
      </c>
      <c r="I56" s="20" t="s">
        <v>72</v>
      </c>
      <c r="J56" s="142">
        <v>174</v>
      </c>
      <c r="K56" s="142">
        <v>127</v>
      </c>
      <c r="L56" s="142">
        <v>150.5</v>
      </c>
      <c r="M56" s="142">
        <v>301</v>
      </c>
    </row>
    <row r="57" spans="1:13" ht="15.75" thickBot="1" x14ac:dyDescent="0.3">
      <c r="A57" s="28">
        <v>19</v>
      </c>
      <c r="B57" s="20" t="s">
        <v>108</v>
      </c>
      <c r="C57" s="117">
        <v>128</v>
      </c>
      <c r="D57" s="117">
        <v>172</v>
      </c>
      <c r="E57" s="117">
        <v>150</v>
      </c>
      <c r="F57" s="117">
        <v>300</v>
      </c>
      <c r="H57" s="28">
        <v>19</v>
      </c>
      <c r="I57" s="20" t="s">
        <v>219</v>
      </c>
      <c r="J57" s="142">
        <v>160</v>
      </c>
      <c r="K57" s="142">
        <v>155</v>
      </c>
      <c r="L57" s="142">
        <v>157.5</v>
      </c>
      <c r="M57" s="142">
        <v>315</v>
      </c>
    </row>
    <row r="58" spans="1:13" ht="15.75" thickBot="1" x14ac:dyDescent="0.3">
      <c r="A58" s="28">
        <v>20</v>
      </c>
      <c r="B58" s="20" t="s">
        <v>25</v>
      </c>
      <c r="C58" s="117">
        <v>176</v>
      </c>
      <c r="D58" s="117">
        <v>131</v>
      </c>
      <c r="E58" s="117">
        <v>153.5</v>
      </c>
      <c r="F58" s="117">
        <v>307</v>
      </c>
      <c r="H58" s="28">
        <v>20</v>
      </c>
      <c r="I58" s="20" t="s">
        <v>73</v>
      </c>
      <c r="J58" s="142">
        <v>173</v>
      </c>
      <c r="K58" s="142">
        <v>186</v>
      </c>
      <c r="L58" s="142">
        <v>179.5</v>
      </c>
      <c r="M58" s="142">
        <v>359</v>
      </c>
    </row>
    <row r="59" spans="1:13" ht="15.75" thickBot="1" x14ac:dyDescent="0.3">
      <c r="A59" s="28">
        <v>21</v>
      </c>
      <c r="B59" s="20" t="s">
        <v>44</v>
      </c>
      <c r="C59" s="117">
        <v>149</v>
      </c>
      <c r="D59" s="117">
        <v>166</v>
      </c>
      <c r="E59" s="117">
        <v>157.5</v>
      </c>
      <c r="F59" s="117">
        <v>315</v>
      </c>
      <c r="H59" s="28">
        <v>21</v>
      </c>
      <c r="I59" s="20" t="s">
        <v>25</v>
      </c>
      <c r="J59" s="142">
        <v>156</v>
      </c>
      <c r="K59" s="142">
        <v>163</v>
      </c>
      <c r="L59" s="142">
        <v>159.5</v>
      </c>
      <c r="M59" s="142">
        <v>319</v>
      </c>
    </row>
    <row r="60" spans="1:13" ht="15.75" thickBot="1" x14ac:dyDescent="0.3">
      <c r="A60" s="28">
        <v>22</v>
      </c>
      <c r="B60" s="20" t="s">
        <v>106</v>
      </c>
      <c r="C60" s="117">
        <v>181</v>
      </c>
      <c r="D60" s="117">
        <v>167</v>
      </c>
      <c r="E60" s="117">
        <v>174</v>
      </c>
      <c r="F60" s="117">
        <v>348</v>
      </c>
      <c r="H60" s="28">
        <v>22</v>
      </c>
      <c r="I60" s="20" t="s">
        <v>44</v>
      </c>
      <c r="J60" s="142">
        <v>156</v>
      </c>
      <c r="K60" s="142">
        <v>164</v>
      </c>
      <c r="L60" s="142">
        <v>160</v>
      </c>
      <c r="M60" s="142">
        <v>320</v>
      </c>
    </row>
    <row r="61" spans="1:13" ht="15.75" thickBot="1" x14ac:dyDescent="0.3">
      <c r="A61" s="28">
        <v>23</v>
      </c>
      <c r="B61" s="20" t="s">
        <v>66</v>
      </c>
      <c r="C61" s="117">
        <v>191</v>
      </c>
      <c r="D61" s="117">
        <v>190</v>
      </c>
      <c r="E61" s="117">
        <v>190.5</v>
      </c>
      <c r="F61" s="117">
        <v>381</v>
      </c>
      <c r="H61" s="28">
        <v>23</v>
      </c>
      <c r="I61" s="20" t="s">
        <v>106</v>
      </c>
      <c r="J61" s="142">
        <v>175</v>
      </c>
      <c r="K61" s="142">
        <v>166</v>
      </c>
      <c r="L61" s="142">
        <v>170.5</v>
      </c>
      <c r="M61" s="142">
        <v>341</v>
      </c>
    </row>
    <row r="62" spans="1:13" ht="15.75" thickBot="1" x14ac:dyDescent="0.3">
      <c r="A62" s="28">
        <v>24</v>
      </c>
      <c r="B62" s="20" t="s">
        <v>373</v>
      </c>
      <c r="C62" s="117">
        <v>161</v>
      </c>
      <c r="D62" s="117">
        <v>164</v>
      </c>
      <c r="E62" s="117">
        <v>162.5</v>
      </c>
      <c r="F62" s="117">
        <v>325</v>
      </c>
      <c r="H62" s="28">
        <v>24</v>
      </c>
      <c r="I62" s="20" t="s">
        <v>49</v>
      </c>
      <c r="J62" s="142">
        <v>170</v>
      </c>
      <c r="K62" s="142">
        <v>199</v>
      </c>
      <c r="L62" s="142">
        <v>184.5</v>
      </c>
      <c r="M62" s="142">
        <v>369</v>
      </c>
    </row>
    <row r="63" spans="1:13" ht="15.75" thickBot="1" x14ac:dyDescent="0.3">
      <c r="A63" s="28">
        <v>25</v>
      </c>
      <c r="B63" s="20" t="s">
        <v>351</v>
      </c>
      <c r="C63" s="117">
        <v>125</v>
      </c>
      <c r="D63" s="117">
        <v>166</v>
      </c>
      <c r="E63" s="117">
        <v>145.5</v>
      </c>
      <c r="F63" s="117">
        <v>291</v>
      </c>
      <c r="H63" s="28">
        <v>25</v>
      </c>
      <c r="I63" s="20" t="s">
        <v>506</v>
      </c>
      <c r="J63" s="142">
        <v>126</v>
      </c>
      <c r="K63" s="142">
        <v>111</v>
      </c>
      <c r="L63" s="142">
        <v>118.5</v>
      </c>
      <c r="M63" s="142">
        <v>237</v>
      </c>
    </row>
    <row r="64" spans="1:13" ht="30.75" thickBot="1" x14ac:dyDescent="0.3">
      <c r="A64" s="28">
        <v>26</v>
      </c>
      <c r="B64" s="20" t="s">
        <v>29</v>
      </c>
      <c r="C64" s="117">
        <v>146</v>
      </c>
      <c r="D64" s="117">
        <v>122</v>
      </c>
      <c r="E64" s="117">
        <v>134</v>
      </c>
      <c r="F64" s="117">
        <v>268</v>
      </c>
      <c r="H64" s="28">
        <v>26</v>
      </c>
      <c r="I64" s="20" t="s">
        <v>373</v>
      </c>
      <c r="J64" s="142">
        <v>109</v>
      </c>
      <c r="K64" s="142">
        <v>154</v>
      </c>
      <c r="L64" s="142">
        <v>131.5</v>
      </c>
      <c r="M64" s="142">
        <v>263</v>
      </c>
    </row>
    <row r="65" spans="1:14" ht="15.75" thickBot="1" x14ac:dyDescent="0.3">
      <c r="A65" s="28">
        <v>27</v>
      </c>
      <c r="B65" s="20" t="s">
        <v>50</v>
      </c>
      <c r="C65" s="117">
        <v>155</v>
      </c>
      <c r="D65" s="117">
        <v>150</v>
      </c>
      <c r="E65" s="117">
        <v>152.5</v>
      </c>
      <c r="F65" s="117">
        <v>305</v>
      </c>
      <c r="H65" s="28">
        <v>27</v>
      </c>
      <c r="I65" s="20" t="s">
        <v>81</v>
      </c>
      <c r="J65" s="142">
        <v>154</v>
      </c>
      <c r="K65" s="142">
        <v>174</v>
      </c>
      <c r="L65" s="142">
        <v>164</v>
      </c>
      <c r="M65" s="142">
        <v>328</v>
      </c>
    </row>
    <row r="66" spans="1:14" ht="15.75" thickBot="1" x14ac:dyDescent="0.3">
      <c r="A66" s="28">
        <v>28</v>
      </c>
      <c r="B66" s="20" t="s">
        <v>81</v>
      </c>
      <c r="C66" s="117">
        <v>204</v>
      </c>
      <c r="D66" s="117">
        <v>205</v>
      </c>
      <c r="E66" s="117">
        <v>204.5</v>
      </c>
      <c r="F66" s="117">
        <v>409</v>
      </c>
      <c r="H66" s="28">
        <v>28</v>
      </c>
      <c r="I66" s="20" t="s">
        <v>341</v>
      </c>
      <c r="J66" s="142">
        <v>135</v>
      </c>
      <c r="K66" s="142">
        <v>146</v>
      </c>
      <c r="L66" s="142">
        <v>140.5</v>
      </c>
      <c r="M66" s="142">
        <v>281</v>
      </c>
    </row>
    <row r="67" spans="1:14" ht="16.5" thickBot="1" x14ac:dyDescent="0.3">
      <c r="A67" s="28">
        <v>29</v>
      </c>
      <c r="B67" s="20" t="s">
        <v>341</v>
      </c>
      <c r="C67" s="117">
        <v>165</v>
      </c>
      <c r="D67" s="117">
        <v>146</v>
      </c>
      <c r="E67" s="117">
        <v>155.5</v>
      </c>
      <c r="F67" s="117">
        <v>311</v>
      </c>
      <c r="G67" s="55"/>
      <c r="H67" s="28">
        <v>29</v>
      </c>
      <c r="I67" s="20" t="s">
        <v>14</v>
      </c>
      <c r="J67" s="142">
        <v>164</v>
      </c>
      <c r="K67" s="142">
        <v>138</v>
      </c>
      <c r="L67" s="142">
        <v>151</v>
      </c>
      <c r="M67" s="142">
        <v>302</v>
      </c>
      <c r="N67" s="55"/>
    </row>
    <row r="68" spans="1:14" ht="15.75" thickBot="1" x14ac:dyDescent="0.3">
      <c r="A68" s="28">
        <v>30</v>
      </c>
      <c r="B68" s="20" t="s">
        <v>14</v>
      </c>
      <c r="C68" s="117">
        <v>155</v>
      </c>
      <c r="D68" s="117">
        <v>177</v>
      </c>
      <c r="E68" s="117">
        <v>166</v>
      </c>
      <c r="F68" s="117">
        <v>332</v>
      </c>
      <c r="H68" s="28">
        <v>30</v>
      </c>
      <c r="I68" s="20" t="s">
        <v>26</v>
      </c>
      <c r="J68" s="142">
        <v>177</v>
      </c>
      <c r="K68" s="142">
        <v>136</v>
      </c>
      <c r="L68" s="142">
        <v>156.5</v>
      </c>
      <c r="M68" s="142">
        <v>313</v>
      </c>
      <c r="N68" s="62"/>
    </row>
    <row r="69" spans="1:14" ht="16.5" thickBot="1" x14ac:dyDescent="0.3">
      <c r="A69" s="28">
        <v>31</v>
      </c>
      <c r="B69" s="20" t="s">
        <v>43</v>
      </c>
      <c r="C69" s="117">
        <v>139</v>
      </c>
      <c r="D69" s="117">
        <v>137</v>
      </c>
      <c r="E69" s="117">
        <v>138</v>
      </c>
      <c r="F69" s="117">
        <v>276</v>
      </c>
      <c r="G69" s="55"/>
      <c r="H69" s="28">
        <v>31</v>
      </c>
      <c r="I69" s="20" t="s">
        <v>509</v>
      </c>
      <c r="J69" s="142">
        <v>151</v>
      </c>
      <c r="K69" s="142">
        <v>119</v>
      </c>
      <c r="L69" s="142">
        <v>135</v>
      </c>
      <c r="M69" s="142">
        <v>270</v>
      </c>
      <c r="N69" s="55"/>
    </row>
    <row r="70" spans="1:14" ht="15.75" thickBot="1" x14ac:dyDescent="0.3">
      <c r="A70" s="28">
        <v>32</v>
      </c>
      <c r="B70" s="20" t="s">
        <v>100</v>
      </c>
      <c r="C70" s="117">
        <v>166</v>
      </c>
      <c r="D70" s="117">
        <v>154</v>
      </c>
      <c r="E70" s="117">
        <v>160</v>
      </c>
      <c r="F70" s="117">
        <v>320</v>
      </c>
      <c r="H70" s="28">
        <v>32</v>
      </c>
      <c r="I70" s="20" t="s">
        <v>100</v>
      </c>
      <c r="J70" s="142">
        <v>169</v>
      </c>
      <c r="K70" s="142">
        <v>157</v>
      </c>
      <c r="L70" s="142">
        <v>163</v>
      </c>
      <c r="M70" s="142">
        <v>326</v>
      </c>
      <c r="N70" s="62"/>
    </row>
    <row r="71" spans="1:14" ht="15.75" x14ac:dyDescent="0.25">
      <c r="D71" s="6" t="s">
        <v>82</v>
      </c>
      <c r="E71" s="6">
        <f>SUM(F39:F70)</f>
        <v>9938</v>
      </c>
      <c r="F71" s="6">
        <f>COUNT(C39:D70)</f>
        <v>64</v>
      </c>
      <c r="G71" s="55">
        <f>SUM(E71/F71)</f>
        <v>155.28125</v>
      </c>
      <c r="K71" s="6" t="s">
        <v>82</v>
      </c>
      <c r="L71" s="6">
        <f>SUM(M39:M70)</f>
        <v>9733</v>
      </c>
      <c r="M71" s="6">
        <f>COUNT(J39:K70)</f>
        <v>64</v>
      </c>
      <c r="N71" s="55">
        <f>SUM(L71/M71)</f>
        <v>152.078125</v>
      </c>
    </row>
    <row r="72" spans="1:14" x14ac:dyDescent="0.25">
      <c r="G72"/>
    </row>
    <row r="73" spans="1:14" ht="15.75" x14ac:dyDescent="0.25">
      <c r="D73" s="6" t="s">
        <v>82</v>
      </c>
      <c r="E73" s="6">
        <f>SUM(E35,E71)</f>
        <v>19943</v>
      </c>
      <c r="F73" s="6">
        <f>SUM(F35,F71)</f>
        <v>128</v>
      </c>
      <c r="G73" s="55">
        <f>SUM(E73/F73)</f>
        <v>155.8046875</v>
      </c>
      <c r="K73" s="6" t="s">
        <v>82</v>
      </c>
      <c r="L73" s="6">
        <f>SUM(L35,L71)</f>
        <v>19368</v>
      </c>
      <c r="M73" s="6">
        <f>SUM(M35,M71)</f>
        <v>128</v>
      </c>
      <c r="N73" s="55">
        <f>SUM(L73/M73)</f>
        <v>151.3125</v>
      </c>
    </row>
  </sheetData>
  <mergeCells count="4">
    <mergeCell ref="A1:F1"/>
    <mergeCell ref="A37:F37"/>
    <mergeCell ref="H1:M1"/>
    <mergeCell ref="H37:M37"/>
  </mergeCells>
  <hyperlinks>
    <hyperlink ref="B29" r:id="rId1" display="https://bowling.lexerbowling.com/bowlingdelapraille/liguesgb2026-2027/pl02B.htm" xr:uid="{E3EE0835-6EE8-4420-9D4B-CF6085651718}"/>
    <hyperlink ref="B8" r:id="rId2" display="https://bowling.lexerbowling.com/bowlingdelapraille/liguesgb2026-2027/pl024.htm" xr:uid="{500E9C8E-F5FB-4FD7-9F7C-E078B2DCEDCE}"/>
    <hyperlink ref="B7" r:id="rId3" display="https://bowling.lexerbowling.com/bowlingdelapraille/liguesgb2026-2027/pl002.htm" xr:uid="{3B1C73FC-6C1C-4D4F-8DB5-88615C7918F5}"/>
    <hyperlink ref="B14" r:id="rId4" display="https://bowling.lexerbowling.com/bowlingdelapraille/liguesgb2026-2027/pl030.htm" xr:uid="{2405ADC9-C3DB-4E3A-A01B-537C2D4035DF}"/>
    <hyperlink ref="B25" r:id="rId5" display="https://bowling.lexerbowling.com/bowlingdelapraille/liguesgb2026-2027/pl01B.htm" xr:uid="{DBE1460E-72D5-4E11-A4BA-E4F94BD5B93C}"/>
    <hyperlink ref="B30" r:id="rId6" display="https://bowling.lexerbowling.com/bowlingdelapraille/liguesgb2026-2027/pl01C.htm" xr:uid="{FABF9C31-3C7C-46BB-A3BC-E60D3BF84952}"/>
    <hyperlink ref="B16" r:id="rId7" display="https://bowling.lexerbowling.com/bowlingdelapraille/liguesgb2026-2027/pl048.htm" xr:uid="{4D595159-12A7-4AFD-8C85-4BA330D91198}"/>
    <hyperlink ref="B4" r:id="rId8" display="https://bowling.lexerbowling.com/bowlingdelapraille/liguesgb2026-2027/pl042.htm" xr:uid="{003ADD09-05E6-4310-9951-880409569198}"/>
    <hyperlink ref="B10" r:id="rId9" display="https://bowling.lexerbowling.com/bowlingdelapraille/liguesgb2026-2027/pl021.htm" xr:uid="{BBB40444-83E5-4BCF-8595-65D2B0A46847}"/>
    <hyperlink ref="B6" r:id="rId10" display="https://bowling.lexerbowling.com/bowlingdelapraille/liguesgb2026-2027/pl04E.htm" xr:uid="{8BBD4EEF-3B6D-4B9D-831E-B9686FCDCBA5}"/>
    <hyperlink ref="B13" r:id="rId11" display="https://bowling.lexerbowling.com/bowlingdelapraille/liguesgb2026-2027/pl005.htm" xr:uid="{B0B51D41-B128-4CF8-B1E3-201D0E794706}"/>
    <hyperlink ref="B21" r:id="rId12" display="https://bowling.lexerbowling.com/bowlingdelapraille/liguesgb2026-2027/pl01A.htm" xr:uid="{DCEC29AE-C2BF-4BC4-83B0-A2FC1043E5D4}"/>
    <hyperlink ref="B17" r:id="rId13" display="https://bowling.lexerbowling.com/bowlingdelapraille/liguesgb2026-2027/pl073.htm" xr:uid="{1F34830B-2B52-4D84-8E2A-4E3312A75D0A}"/>
    <hyperlink ref="B23" r:id="rId14" display="https://bowling.lexerbowling.com/bowlingdelapraille/liguesgb2026-2027/pl02A.htm" xr:uid="{E6A97D44-8B53-4B63-BB2A-BCB8CB65659D}"/>
    <hyperlink ref="B20" r:id="rId15" display="https://bowling.lexerbowling.com/bowlingdelapraille/liguesgb2026-2027/pl045.htm" xr:uid="{CFB62A51-227A-49BB-969C-E079102C05E0}"/>
    <hyperlink ref="B26" r:id="rId16" display="https://bowling.lexerbowling.com/bowlingdelapraille/liguesgb2026-2027/pl04D.htm" xr:uid="{31C60659-7435-4366-A340-88DE07CE4829}"/>
    <hyperlink ref="B27" r:id="rId17" display="https://bowling.lexerbowling.com/bowlingdelapraille/liguesgb2026-2027/pl04B.htm" xr:uid="{03A01230-339A-46B8-8996-06FACEA56344}"/>
    <hyperlink ref="B33" r:id="rId18" display="https://bowling.lexerbowling.com/bowlingdelapraille/liguesgb2026-2027/pl00D.htm" xr:uid="{86E0A65A-FCEE-4192-A63B-ED422239FD4B}"/>
    <hyperlink ref="B19" r:id="rId19" display="https://bowling.lexerbowling.com/bowlingdelapraille/liguesgb2026-2027/pl040.htm" xr:uid="{92C4E043-CB80-439D-9BFC-07172ECCE877}"/>
    <hyperlink ref="B32" r:id="rId20" display="https://bowling.lexerbowling.com/bowlingdelapraille/liguesgb2026-2027/pl031.htm" xr:uid="{7AC9EDA5-D937-443F-A43B-37827DDCC8C4}"/>
    <hyperlink ref="B31" r:id="rId21" display="https://bowling.lexerbowling.com/bowlingdelapraille/liguesgb2026-2027/pl053.htm" xr:uid="{34BD799B-2EBD-46DC-8918-F85A3197161C}"/>
    <hyperlink ref="B28" r:id="rId22" display="https://bowling.lexerbowling.com/bowlingdelapraille/liguesgb2026-2027/pl00B.htm" xr:uid="{20CDC68D-BB00-4001-9A9E-36EEB89F10F0}"/>
    <hyperlink ref="B24" r:id="rId23" display="https://bowling.lexerbowling.com/bowlingdelapraille/liguesgb2026-2027/pl036.htm" xr:uid="{7001797C-FADD-4E38-AA91-48120235EDEE}"/>
    <hyperlink ref="B22" r:id="rId24" display="https://bowling.lexerbowling.com/bowlingdelapraille/liguesgb2026-2027/pl046.htm" xr:uid="{6232C277-CCC9-40BD-ACC5-5E1EB66AA231}"/>
    <hyperlink ref="B15" r:id="rId25" display="https://bowling.lexerbowling.com/bowlingdelapraille/liguesgb2026-2027/pl034.htm" xr:uid="{D71540FF-8745-41BF-ACAB-8D6440F88088}"/>
    <hyperlink ref="B5" r:id="rId26" display="https://bowling.lexerbowling.com/bowlingdelapraille/liguesgb2026-2027/pl032.htm" xr:uid="{51EF7C30-8995-4E43-BDB4-1549E511D08D}"/>
    <hyperlink ref="B34" r:id="rId27" display="https://bowling.lexerbowling.com/bowlingdelapraille/liguesgb2026-2027/pl072.htm" xr:uid="{AEE834D7-73CA-4B59-B6F1-83D9F07A30C8}"/>
    <hyperlink ref="B9" r:id="rId28" display="https://bowling.lexerbowling.com/bowlingdelapraille/liguesgb2026-2027/pl062.htm" xr:uid="{AE2163A5-1791-469F-AD32-335A69C28F09}"/>
    <hyperlink ref="B11" r:id="rId29" display="https://bowling.lexerbowling.com/bowlingdelapraille/liguesgb2026-2027/pl01E.htm" xr:uid="{9825FAB2-F93D-437A-9C9C-D752517B2DBE}"/>
    <hyperlink ref="B12" r:id="rId30" display="https://bowling.lexerbowling.com/bowlingdelapraille/liguesgb2026-2027/pl011.htm" xr:uid="{5915890E-9C20-49E5-8FCA-F6FB334872C1}"/>
    <hyperlink ref="B18" r:id="rId31" display="https://bowling.lexerbowling.com/bowlingdelapraille/liguesgb2026-2027/pl05B.htm" xr:uid="{8E391D7A-8BCE-4171-A66B-796019DBBE0C}"/>
    <hyperlink ref="B3" r:id="rId32" display="https://bowling.lexerbowling.com/bowlingdelapraille/liguesgb2026-2027/pl010.htm" xr:uid="{DC03E427-648E-4F56-938D-E9888AF8C76B}"/>
    <hyperlink ref="B66" r:id="rId33" display="https://bowling.lexerbowling.com/bowlingdelapraille/liguesgb2026-2027/pl01C.htm" xr:uid="{3A6C5343-BDB2-482D-8DCB-0D983993686B}"/>
    <hyperlink ref="B52" r:id="rId34" display="https://bowling.lexerbowling.com/bowlingdelapraille/liguesgb2026-2027/pl048.htm" xr:uid="{38B1494C-F1EA-4D1A-801C-B9E6CC639586}"/>
    <hyperlink ref="B61" r:id="rId35" display="https://bowling.lexerbowling.com/bowlingdelapraille/liguesgb2026-2027/pl01B.htm" xr:uid="{3361030E-240F-46D6-8EEE-DDEDA8EBA5AD}"/>
    <hyperlink ref="B53" r:id="rId36" display="https://bowling.lexerbowling.com/bowlingdelapraille/liguesgb2026-2027/pl073.htm" xr:uid="{E108F97C-1208-4002-A602-1659CD20596D}"/>
    <hyperlink ref="B44" r:id="rId37" display="https://bowling.lexerbowling.com/bowlingdelapraille/liguesgb2026-2027/pl024.htm" xr:uid="{A9479580-05C0-4A30-B7A3-BF458D034FC5}"/>
    <hyperlink ref="B43" r:id="rId38" display="https://bowling.lexerbowling.com/bowlingdelapraille/liguesgb2026-2027/pl002.htm" xr:uid="{0444834E-A286-4D12-9C45-1A35158D2C17}"/>
    <hyperlink ref="B40" r:id="rId39" display="https://bowling.lexerbowling.com/bowlingdelapraille/liguesgb2026-2027/pl042.htm" xr:uid="{40E28FAA-C959-4370-AF03-94B5E5244B19}"/>
    <hyperlink ref="B68" r:id="rId40" display="https://bowling.lexerbowling.com/bowlingdelapraille/liguesgb2026-2027/pl031.htm" xr:uid="{E07F76A4-CF55-400E-BC3E-67596C876D4D}"/>
    <hyperlink ref="B55" r:id="rId41" display="https://bowling.lexerbowling.com/bowlingdelapraille/liguesgb2026-2027/pl040.htm" xr:uid="{00EF067C-60A2-47C2-836D-F00BE2DB8AFA}"/>
    <hyperlink ref="B46" r:id="rId42" display="https://bowling.lexerbowling.com/bowlingdelapraille/liguesgb2026-2027/pl021.htm" xr:uid="{31BCBF54-D8D0-4F3A-8375-5B0407BEA032}"/>
    <hyperlink ref="B62" r:id="rId43" display="https://bowling.lexerbowling.com/bowlingdelapraille/liguesgb2026-2027/pl04D.htm" xr:uid="{6D68AF08-DC87-41AD-AEAE-5CA50D73583D}"/>
    <hyperlink ref="B49" r:id="rId44" display="https://bowling.lexerbowling.com/bowlingdelapraille/liguesgb2026-2027/pl005.htm" xr:uid="{69F86E81-C436-4057-8895-2A286D489B7F}"/>
    <hyperlink ref="B59" r:id="rId45" display="https://bowling.lexerbowling.com/bowlingdelapraille/liguesgb2026-2027/pl02A.htm" xr:uid="{E1EDFF0F-8FB3-4E25-91E9-B03425D34982}"/>
    <hyperlink ref="B67" r:id="rId46" display="https://bowling.lexerbowling.com/bowlingdelapraille/liguesgb2026-2027/pl053.htm" xr:uid="{DDFAC63B-CB37-45D2-A993-4D21667C3DC8}"/>
    <hyperlink ref="B42" r:id="rId47" display="https://bowling.lexerbowling.com/bowlingdelapraille/liguesgb2026-2027/pl04E.htm" xr:uid="{3C5DC243-0C98-4317-B6C9-A5711A6809A4}"/>
    <hyperlink ref="B65" r:id="rId48" display="https://bowling.lexerbowling.com/bowlingdelapraille/liguesgb2026-2027/pl02B.htm" xr:uid="{CB0A3384-96AE-4C7F-A5A6-F64F34E5A9EA}"/>
    <hyperlink ref="B57" r:id="rId49" display="https://bowling.lexerbowling.com/bowlingdelapraille/liguesgb2026-2027/pl01A.htm" xr:uid="{B2A632C4-D6C6-4077-B7A4-4C853418E0E9}"/>
    <hyperlink ref="B50" r:id="rId50" display="https://bowling.lexerbowling.com/bowlingdelapraille/liguesgb2026-2027/pl030.htm" xr:uid="{AB781068-B9D9-4658-B9DE-EE0C5D0EFFD0}"/>
    <hyperlink ref="B63" r:id="rId51" display="https://bowling.lexerbowling.com/bowlingdelapraille/liguesgb2026-2027/pl04B.htm" xr:uid="{8BDF3B4B-6252-44A5-B8F4-A3C475FF34F0}"/>
    <hyperlink ref="B69" r:id="rId52" display="https://bowling.lexerbowling.com/bowlingdelapraille/liguesgb2026-2027/pl00D.htm" xr:uid="{6FB6C9C5-F49B-4052-A45E-FC991DA9CFB6}"/>
    <hyperlink ref="B64" r:id="rId53" display="https://bowling.lexerbowling.com/bowlingdelapraille/liguesgb2026-2027/pl00B.htm" xr:uid="{0C2B0893-A85E-41A3-A4F3-5E8B80279D0F}"/>
    <hyperlink ref="B56" r:id="rId54" display="https://bowling.lexerbowling.com/bowlingdelapraille/liguesgb2026-2027/pl045.htm" xr:uid="{DFB04326-1B69-45AB-9691-417339A96F4D}"/>
    <hyperlink ref="B60" r:id="rId55" display="https://bowling.lexerbowling.com/bowlingdelapraille/liguesgb2026-2027/pl036.htm" xr:uid="{F80E5FA6-F6B8-4927-B1BC-3EF363EED143}"/>
    <hyperlink ref="B70" r:id="rId56" display="https://bowling.lexerbowling.com/bowlingdelapraille/liguesgb2026-2027/pl072.htm" xr:uid="{BCE1DC07-F36E-474B-A31A-CF6FE49FA2FE}"/>
    <hyperlink ref="B41" r:id="rId57" display="https://bowling.lexerbowling.com/bowlingdelapraille/liguesgb2026-2027/pl032.htm" xr:uid="{A729329E-D2FA-451B-B3A7-5DE04D3C6E0D}"/>
    <hyperlink ref="B58" r:id="rId58" display="https://bowling.lexerbowling.com/bowlingdelapraille/liguesgb2026-2027/pl046.htm" xr:uid="{F9DA2313-6EEB-4D1C-849E-D76363FC6C9C}"/>
    <hyperlink ref="B51" r:id="rId59" display="https://bowling.lexerbowling.com/bowlingdelapraille/liguesgb2026-2027/pl034.htm" xr:uid="{5AD21D06-C964-4AD5-898B-701F10697638}"/>
    <hyperlink ref="B39" r:id="rId60" display="https://bowling.lexerbowling.com/bowlingdelapraille/liguesgb2026-2027/pl010.htm" xr:uid="{7084263A-2CBA-4315-83A3-7B35D577C01A}"/>
    <hyperlink ref="B48" r:id="rId61" display="https://bowling.lexerbowling.com/bowlingdelapraille/liguesgb2026-2027/pl011.htm" xr:uid="{F6B0C6B7-DE0F-4BDF-9AEC-BBEF8BEE50AA}"/>
    <hyperlink ref="B45" r:id="rId62" display="https://bowling.lexerbowling.com/bowlingdelapraille/liguesgb2026-2027/pl062.htm" xr:uid="{6AABE47E-AC35-441B-B5D8-EED859ED1657}"/>
    <hyperlink ref="B47" r:id="rId63" display="https://bowling.lexerbowling.com/bowlingdelapraille/liguesgb2026-2027/pl01E.htm" xr:uid="{5EEE968F-D87F-4D11-92A3-A1999F62B002}"/>
    <hyperlink ref="B54" r:id="rId64" display="https://bowling.lexerbowling.com/bowlingdelapraille/liguesgb2026-2027/pl05B.htm" xr:uid="{96DB35C5-1509-492F-B397-4773B4981ADB}"/>
    <hyperlink ref="I7" r:id="rId65" display="https://bowling.lexerbowling.com/bowlingdelapraille/liguesgb2026-2027/pl021.htm" xr:uid="{7BBA4D11-CEDF-48F7-AB7B-3CE0F22ECBD0}"/>
    <hyperlink ref="I29" r:id="rId66" display="https://bowling.lexerbowling.com/bowlingdelapraille/liguesgb2026-2027/pl01C.htm" xr:uid="{7C498C4F-F7E0-429E-80CF-E3EF3A589B9A}"/>
    <hyperlink ref="I20" r:id="rId67" display="https://bowling.lexerbowling.com/bowlingdelapraille/liguesgb2026-2027/pl009.htm" xr:uid="{77F6DB68-B719-4EE7-9BAA-682DAC8D9718}"/>
    <hyperlink ref="I26" r:id="rId68" display="https://bowling.lexerbowling.com/bowlingdelapraille/liguesgb2026-2027/pl06F.htm" xr:uid="{02F6661E-084C-4256-8BB7-5F2E54E51954}"/>
    <hyperlink ref="I11" r:id="rId69" display="https://bowling.lexerbowling.com/bowlingdelapraille/liguesgb2026-2027/pl07C.htm" xr:uid="{381793C4-469E-4C17-8E04-2E3C21BF8670}"/>
    <hyperlink ref="I31" r:id="rId70" display="https://bowling.lexerbowling.com/bowlingdelapraille/liguesgb2026-2027/pl031.htm" xr:uid="{9D42880C-AB98-4E9C-8D7F-511219514FEF}"/>
    <hyperlink ref="I17" r:id="rId71" display="https://bowling.lexerbowling.com/bowlingdelapraille/liguesgb2026-2027/pl073.htm" xr:uid="{276B4BE4-6385-4A11-9188-FD4660B961AF}"/>
    <hyperlink ref="I12" r:id="rId72" display="https://bowling.lexerbowling.com/bowlingdelapraille/liguesgb2026-2027/pl04A.htm" xr:uid="{DCE66917-8621-4579-8D71-DEA9A3EE5707}"/>
    <hyperlink ref="I4" r:id="rId73" display="https://bowling.lexerbowling.com/bowlingdelapraille/liguesgb2026-2027/pl042.htm" xr:uid="{71A1E669-1350-4C9B-A2A7-B4B419517839}"/>
    <hyperlink ref="I16" r:id="rId74" display="https://bowling.lexerbowling.com/bowlingdelapraille/liguesgb2026-2027/pl06E.htm" xr:uid="{CB6EE858-9DE5-4C51-9CC1-BA077F57A55C}"/>
    <hyperlink ref="I14" r:id="rId75" display="https://bowling.lexerbowling.com/bowlingdelapraille/liguesgb2026-2027/pl030.htm" xr:uid="{629745B5-2926-49D9-BE08-F7D68C677AF2}"/>
    <hyperlink ref="I28" r:id="rId76" display="https://bowling.lexerbowling.com/bowlingdelapraille/liguesgb2026-2027/pl04D.htm" xr:uid="{2D8CF92A-7001-492B-9B0D-95416C64339C}"/>
    <hyperlink ref="I15" r:id="rId77" display="https://bowling.lexerbowling.com/bowlingdelapraille/liguesgb2026-2027/pl048.htm" xr:uid="{EAEF7646-92DC-4EDF-B7B7-9B93A5F11239}"/>
    <hyperlink ref="I24" r:id="rId78" display="https://bowling.lexerbowling.com/bowlingdelapraille/liguesgb2026-2027/pl02A.htm" xr:uid="{FA0C2470-3AB3-4964-92FA-10ACA1ED77F0}"/>
    <hyperlink ref="I22" r:id="rId79" display="https://bowling.lexerbowling.com/bowlingdelapraille/liguesgb2026-2027/pl029.htm" xr:uid="{DDA289F7-17DD-42D5-9D35-B4D25CDADF6E}"/>
    <hyperlink ref="I6" r:id="rId80" display="https://bowling.lexerbowling.com/bowlingdelapraille/liguesgb2026-2027/pl002.htm" xr:uid="{B526D867-14D4-4B2F-8BC7-D23A0DC97570}"/>
    <hyperlink ref="I8" r:id="rId81" display="https://bowling.lexerbowling.com/bowlingdelapraille/liguesgb2026-2027/pl033.htm" xr:uid="{B4CF3D57-F49C-4DC5-AE07-12F0F7A5E2D9}"/>
    <hyperlink ref="I19" r:id="rId82" display="https://bowling.lexerbowling.com/bowlingdelapraille/liguesgb2026-2027/pl045.htm" xr:uid="{9EF71C0F-CEC0-4723-8CA9-5020A710FFE8}"/>
    <hyperlink ref="I30" r:id="rId83" display="https://bowling.lexerbowling.com/bowlingdelapraille/liguesgb2026-2027/pl053.htm" xr:uid="{2E00C29E-AAB9-472D-A82E-6F742802B252}"/>
    <hyperlink ref="I27" r:id="rId84" display="https://bowling.lexerbowling.com/bowlingdelapraille/liguesgb2026-2027/pl064.htm" xr:uid="{9DE18AA5-3512-4384-AAB1-FEA522090905}"/>
    <hyperlink ref="I5" r:id="rId85" display="https://bowling.lexerbowling.com/bowlingdelapraille/liguesgb2026-2027/pl057.htm" xr:uid="{C26FE354-5AC0-4632-B7FF-2B29C4E82CB8}"/>
    <hyperlink ref="I32" r:id="rId86" display="https://bowling.lexerbowling.com/bowlingdelapraille/liguesgb2026-2027/pl067.htm" xr:uid="{32D19CDB-D976-48AA-B8CA-E640B3CFB97A}"/>
    <hyperlink ref="I25" r:id="rId87" display="https://bowling.lexerbowling.com/bowlingdelapraille/liguesgb2026-2027/pl036.htm" xr:uid="{1764C0CA-6D38-40FB-8A42-06155292A350}"/>
    <hyperlink ref="I23" r:id="rId88" display="https://bowling.lexerbowling.com/bowlingdelapraille/liguesgb2026-2027/pl046.htm" xr:uid="{7B424C88-1B0A-4C61-A111-CC694C17D1A5}"/>
    <hyperlink ref="I34" r:id="rId89" display="https://bowling.lexerbowling.com/bowlingdelapraille/liguesgb2026-2027/pl072.htm" xr:uid="{ACBF3535-5AA4-4E7B-8F2E-E5C173F27A23}"/>
    <hyperlink ref="I13" r:id="rId90" display="https://bowling.lexerbowling.com/bowlingdelapraille/liguesgb2026-2027/pl011.htm" xr:uid="{B137792A-6958-489C-8290-EF9984A0993D}"/>
    <hyperlink ref="I21" r:id="rId91" display="https://bowling.lexerbowling.com/bowlingdelapraille/liguesgb2026-2027/pl041.htm" xr:uid="{DCD7AC0A-1514-47F4-8207-CEE2EEE420A2}"/>
    <hyperlink ref="I18" r:id="rId92" display="https://bowling.lexerbowling.com/bowlingdelapraille/liguesgb2026-2027/pl05B.htm" xr:uid="{46B36428-C278-458D-835E-2DF911116FEC}"/>
    <hyperlink ref="I10" r:id="rId93" display="https://bowling.lexerbowling.com/bowlingdelapraille/liguesgb2026-2027/pl07E.htm" xr:uid="{59C909E6-D65F-4ADF-9753-0815E7646E72}"/>
    <hyperlink ref="I9" r:id="rId94" display="https://bowling.lexerbowling.com/bowlingdelapraille/liguesgb2026-2027/pl01E.htm" xr:uid="{F7B25B1F-A1C4-4373-ACD5-F9C112517D0B}"/>
    <hyperlink ref="I33" r:id="rId95" display="https://bowling.lexerbowling.com/bowlingdelapraille/liguesgb2026-2027/pl06A.htm" xr:uid="{C2E73BFB-EEFC-4C2E-BAAB-7B464D558BE1}"/>
    <hyperlink ref="I3" r:id="rId96" display="https://bowling.lexerbowling.com/bowlingdelapraille/liguesgb2026-2027/pl010.htm" xr:uid="{AF2AB3B4-6CB0-4FE2-AD8F-51BDB247E356}"/>
    <hyperlink ref="I51" r:id="rId97" display="https://bowling.lexerbowling.com/bowlingdelapraille/liguesgb2026-2027/pl048.htm" xr:uid="{1C2E54F3-1172-40A1-AEF8-D3289F2AFF56}"/>
    <hyperlink ref="I62" r:id="rId98" display="https://bowling.lexerbowling.com/bowlingdelapraille/liguesgb2026-2027/pl06F.htm" xr:uid="{0FDD844B-7B10-42AC-87ED-8DE091C4F053}"/>
    <hyperlink ref="I43" r:id="rId99" display="https://bowling.lexerbowling.com/bowlingdelapraille/liguesgb2026-2027/pl021.htm" xr:uid="{11C0AF58-E992-4F06-B2C2-014A41134125}"/>
    <hyperlink ref="I58" r:id="rId100" display="https://bowling.lexerbowling.com/bowlingdelapraille/liguesgb2026-2027/pl029.htm" xr:uid="{F788A80F-4CD7-4FF7-AF97-05ACDF865193}"/>
    <hyperlink ref="I48" r:id="rId101" display="https://bowling.lexerbowling.com/bowlingdelapraille/liguesgb2026-2027/pl04A.htm" xr:uid="{CA29BE1C-53FB-45EE-9E75-C422524FA465}"/>
    <hyperlink ref="I60" r:id="rId102" display="https://bowling.lexerbowling.com/bowlingdelapraille/liguesgb2026-2027/pl02A.htm" xr:uid="{4A97C89D-F1EE-4673-BE9F-CBBFC8644A80}"/>
    <hyperlink ref="I53" r:id="rId103" display="https://bowling.lexerbowling.com/bowlingdelapraille/liguesgb2026-2027/pl073.htm" xr:uid="{7ABB4C3F-DF34-48C5-8DC5-79424422B0C4}"/>
    <hyperlink ref="I56" r:id="rId104" display="https://bowling.lexerbowling.com/bowlingdelapraille/liguesgb2026-2027/pl009.htm" xr:uid="{AB63F46F-F70F-484F-96A8-A7BA97E9E91B}"/>
    <hyperlink ref="I52" r:id="rId105" display="https://bowling.lexerbowling.com/bowlingdelapraille/liguesgb2026-2027/pl06E.htm" xr:uid="{700D74D5-2A48-4837-A41E-13C3653D419E}"/>
    <hyperlink ref="I44" r:id="rId106" display="https://bowling.lexerbowling.com/bowlingdelapraille/liguesgb2026-2027/pl033.htm" xr:uid="{D3AEBAC1-618A-4B78-97C0-ADEB4EACA156}"/>
    <hyperlink ref="I42" r:id="rId107" display="https://bowling.lexerbowling.com/bowlingdelapraille/liguesgb2026-2027/pl002.htm" xr:uid="{E89F5A97-8482-42D3-8A39-755E80856F41}"/>
    <hyperlink ref="I55" r:id="rId108" display="https://bowling.lexerbowling.com/bowlingdelapraille/liguesgb2026-2027/pl045.htm" xr:uid="{9239A7EB-D069-48A7-BCF3-79F86D853E3C}"/>
    <hyperlink ref="I40" r:id="rId109" display="https://bowling.lexerbowling.com/bowlingdelapraille/liguesgb2026-2027/pl042.htm" xr:uid="{B9CF70E7-F996-45A3-98E4-356569043765}"/>
    <hyperlink ref="I50" r:id="rId110" display="https://bowling.lexerbowling.com/bowlingdelapraille/liguesgb2026-2027/pl030.htm" xr:uid="{72903677-221E-4BA3-9A9E-D8C5F1C98785}"/>
    <hyperlink ref="I66" r:id="rId111" display="https://bowling.lexerbowling.com/bowlingdelapraille/liguesgb2026-2027/pl053.htm" xr:uid="{9118DD1D-0AA7-4442-993E-567DDD3AEAF1}"/>
    <hyperlink ref="I65" r:id="rId112" display="https://bowling.lexerbowling.com/bowlingdelapraille/liguesgb2026-2027/pl01C.htm" xr:uid="{EDA2DBE7-91E3-4D12-90B7-82AEE89D612A}"/>
    <hyperlink ref="I67" r:id="rId113" display="https://bowling.lexerbowling.com/bowlingdelapraille/liguesgb2026-2027/pl031.htm" xr:uid="{31D2DD11-6834-4538-A9E7-FD59EADC7068}"/>
    <hyperlink ref="I64" r:id="rId114" display="https://bowling.lexerbowling.com/bowlingdelapraille/liguesgb2026-2027/pl04D.htm" xr:uid="{A7BB0588-E8AF-4537-A0AC-F19F699E2BE0}"/>
    <hyperlink ref="I41" r:id="rId115" display="https://bowling.lexerbowling.com/bowlingdelapraille/liguesgb2026-2027/pl057.htm" xr:uid="{F706C691-975D-4489-BCEA-E737A2FB07EB}"/>
    <hyperlink ref="I47" r:id="rId116" display="https://bowling.lexerbowling.com/bowlingdelapraille/liguesgb2026-2027/pl07C.htm" xr:uid="{795AEB26-B33C-47AC-BE1E-96D763E30195}"/>
    <hyperlink ref="I63" r:id="rId117" display="https://bowling.lexerbowling.com/bowlingdelapraille/liguesgb2026-2027/pl064.htm" xr:uid="{DC6E7533-8795-4BB8-B636-6A0A0786C8BC}"/>
    <hyperlink ref="I61" r:id="rId118" display="https://bowling.lexerbowling.com/bowlingdelapraille/liguesgb2026-2027/pl036.htm" xr:uid="{E1E90B2E-B597-47E3-BA0C-3123A09DEE32}"/>
    <hyperlink ref="I68" r:id="rId119" display="https://bowling.lexerbowling.com/bowlingdelapraille/liguesgb2026-2027/pl067.htm" xr:uid="{2A219655-973B-47EC-95E7-48D2B9D54AEF}"/>
    <hyperlink ref="I70" r:id="rId120" display="https://bowling.lexerbowling.com/bowlingdelapraille/liguesgb2026-2027/pl072.htm" xr:uid="{DCF3482C-34D3-4EE7-9FA9-60E26F8F8256}"/>
    <hyperlink ref="I59" r:id="rId121" display="https://bowling.lexerbowling.com/bowlingdelapraille/liguesgb2026-2027/pl046.htm" xr:uid="{1B0A64C0-4594-41F3-B225-183359407B98}"/>
    <hyperlink ref="I49" r:id="rId122" display="https://bowling.lexerbowling.com/bowlingdelapraille/liguesgb2026-2027/pl011.htm" xr:uid="{34D00789-6E3F-48CD-A4F6-D50F3EAD0D29}"/>
    <hyperlink ref="I57" r:id="rId123" display="https://bowling.lexerbowling.com/bowlingdelapraille/liguesgb2026-2027/pl041.htm" xr:uid="{523215D6-3262-4D01-AD0D-2C796BC07E47}"/>
    <hyperlink ref="I39" r:id="rId124" display="https://bowling.lexerbowling.com/bowlingdelapraille/liguesgb2026-2027/pl010.htm" xr:uid="{E24F0E45-5414-42A2-9C19-2F2BEA7CAF50}"/>
    <hyperlink ref="I54" r:id="rId125" display="https://bowling.lexerbowling.com/bowlingdelapraille/liguesgb2026-2027/pl05B.htm" xr:uid="{966EE835-9C04-4146-91E9-2A4D4A69D388}"/>
    <hyperlink ref="I45" r:id="rId126" display="https://bowling.lexerbowling.com/bowlingdelapraille/liguesgb2026-2027/pl01E.htm" xr:uid="{CCF4126C-0CC8-46DE-8106-C09DAA324A1C}"/>
    <hyperlink ref="I69" r:id="rId127" display="https://bowling.lexerbowling.com/bowlingdelapraille/liguesgb2026-2027/pl06A.htm" xr:uid="{275FBDD2-344B-43CA-A1F2-446AFA992253}"/>
    <hyperlink ref="I46" r:id="rId128" display="https://bowling.lexerbowling.com/bowlingdelapraille/liguesgb2026-2027/pl07E.htm" xr:uid="{D4EF1195-FB09-402B-86A7-9BD4946E2FEB}"/>
  </hyperlinks>
  <pageMargins left="0.7" right="0.7" top="0.75" bottom="0.75" header="0.3" footer="0.3"/>
  <pageSetup paperSize="9" orientation="portrait" r:id="rId12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668A-934F-443E-B8AA-FFF86A334B20}">
  <dimension ref="A1:BY73"/>
  <sheetViews>
    <sheetView topLeftCell="BO40" workbookViewId="0">
      <selection activeCell="A4" sqref="A4:A19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  <col min="57" max="57" width="5.28515625" style="6" customWidth="1"/>
    <col min="58" max="58" width="24.140625" customWidth="1"/>
    <col min="59" max="62" width="11.42578125" style="6"/>
    <col min="64" max="64" width="5.28515625" style="6" customWidth="1"/>
    <col min="65" max="65" width="24.140625" customWidth="1"/>
    <col min="66" max="69" width="11.42578125" style="6"/>
    <col min="71" max="71" width="5.28515625" style="6" customWidth="1"/>
    <col min="72" max="72" width="24.140625" customWidth="1"/>
    <col min="73" max="76" width="11.42578125" style="6"/>
  </cols>
  <sheetData>
    <row r="1" spans="1:76" ht="16.5" thickBot="1" x14ac:dyDescent="0.3">
      <c r="B1" s="12" t="s">
        <v>222</v>
      </c>
      <c r="C1" s="137">
        <v>45931</v>
      </c>
      <c r="D1" s="136"/>
      <c r="E1" s="136" t="s">
        <v>223</v>
      </c>
      <c r="F1" s="136"/>
      <c r="I1" s="12" t="s">
        <v>222</v>
      </c>
      <c r="J1" s="137">
        <f>SUM(C1+7)</f>
        <v>45938</v>
      </c>
      <c r="K1" s="136"/>
      <c r="L1" s="136" t="s">
        <v>223</v>
      </c>
      <c r="M1" s="136"/>
      <c r="P1" s="12" t="s">
        <v>222</v>
      </c>
      <c r="Q1" s="137">
        <f>SUM(J1+7)</f>
        <v>45945</v>
      </c>
      <c r="R1" s="136"/>
      <c r="S1" s="136" t="s">
        <v>223</v>
      </c>
      <c r="T1" s="136"/>
      <c r="W1" s="12" t="s">
        <v>222</v>
      </c>
      <c r="X1" s="137">
        <f>SUM(Q1+14)</f>
        <v>45959</v>
      </c>
      <c r="Y1" s="136"/>
      <c r="Z1" s="136" t="s">
        <v>223</v>
      </c>
      <c r="AA1" s="136"/>
      <c r="AD1" s="12" t="s">
        <v>222</v>
      </c>
      <c r="AE1" s="137">
        <f>SUM(X1+7)</f>
        <v>45966</v>
      </c>
      <c r="AF1" s="136"/>
      <c r="AG1" s="136" t="s">
        <v>223</v>
      </c>
      <c r="AH1" s="136"/>
      <c r="AK1" s="12" t="s">
        <v>222</v>
      </c>
      <c r="AL1" s="137">
        <f>SUM(AE1+7)</f>
        <v>45973</v>
      </c>
      <c r="AM1" s="136"/>
      <c r="AN1" s="136" t="s">
        <v>223</v>
      </c>
      <c r="AO1" s="136"/>
      <c r="AR1" s="12" t="s">
        <v>222</v>
      </c>
      <c r="AS1" s="137">
        <f>SUM(AL1+7)</f>
        <v>45980</v>
      </c>
      <c r="AT1" s="136"/>
      <c r="AU1" s="136" t="s">
        <v>223</v>
      </c>
      <c r="AV1" s="136"/>
      <c r="AY1" s="12" t="s">
        <v>222</v>
      </c>
      <c r="AZ1" s="137">
        <f>SUM(AS1+7)</f>
        <v>45987</v>
      </c>
      <c r="BA1" s="136"/>
      <c r="BB1" s="136" t="s">
        <v>223</v>
      </c>
      <c r="BC1" s="136"/>
      <c r="BF1" s="12" t="s">
        <v>222</v>
      </c>
      <c r="BG1" s="137">
        <f>SUM(AZ1+7)</f>
        <v>45994</v>
      </c>
      <c r="BH1" s="136"/>
      <c r="BI1" s="136" t="s">
        <v>223</v>
      </c>
      <c r="BJ1" s="136"/>
      <c r="BM1" s="12" t="s">
        <v>222</v>
      </c>
      <c r="BN1" s="137">
        <f>SUM(BG1+7)</f>
        <v>46001</v>
      </c>
      <c r="BO1" s="136"/>
      <c r="BP1" s="136" t="s">
        <v>223</v>
      </c>
      <c r="BQ1" s="136"/>
      <c r="BT1" s="12" t="s">
        <v>222</v>
      </c>
      <c r="BU1" s="137">
        <f>SUM(BN1+7)</f>
        <v>46008</v>
      </c>
      <c r="BV1" s="136"/>
      <c r="BW1" s="136" t="s">
        <v>223</v>
      </c>
      <c r="BX1" s="136"/>
    </row>
    <row r="2" spans="1:76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 t="s">
        <v>1</v>
      </c>
      <c r="AZ2" s="38" t="s">
        <v>83</v>
      </c>
      <c r="BA2" s="38" t="s">
        <v>84</v>
      </c>
      <c r="BB2" s="38" t="s">
        <v>12</v>
      </c>
      <c r="BC2" s="38" t="s">
        <v>5</v>
      </c>
      <c r="BE2" s="38" t="s">
        <v>0</v>
      </c>
      <c r="BF2" s="39" t="s">
        <v>1</v>
      </c>
      <c r="BG2" s="38" t="s">
        <v>83</v>
      </c>
      <c r="BH2" s="38" t="s">
        <v>84</v>
      </c>
      <c r="BI2" s="38" t="s">
        <v>12</v>
      </c>
      <c r="BJ2" s="38" t="s">
        <v>5</v>
      </c>
      <c r="BL2" s="38" t="s">
        <v>0</v>
      </c>
      <c r="BM2" s="39" t="s">
        <v>1</v>
      </c>
      <c r="BN2" s="38" t="s">
        <v>83</v>
      </c>
      <c r="BO2" s="38" t="s">
        <v>84</v>
      </c>
      <c r="BP2" s="38" t="s">
        <v>12</v>
      </c>
      <c r="BQ2" s="38" t="s">
        <v>5</v>
      </c>
      <c r="BS2" s="38" t="s">
        <v>0</v>
      </c>
      <c r="BT2" s="39" t="s">
        <v>1</v>
      </c>
      <c r="BU2" s="38" t="s">
        <v>83</v>
      </c>
      <c r="BV2" s="38" t="s">
        <v>84</v>
      </c>
      <c r="BW2" s="38" t="s">
        <v>12</v>
      </c>
      <c r="BX2" s="38" t="s">
        <v>5</v>
      </c>
    </row>
    <row r="3" spans="1:76" ht="15.75" thickBot="1" x14ac:dyDescent="0.3">
      <c r="A3" s="28">
        <v>1</v>
      </c>
      <c r="B3" s="20" t="s">
        <v>125</v>
      </c>
      <c r="C3" s="66">
        <v>149</v>
      </c>
      <c r="D3" s="66">
        <v>98</v>
      </c>
      <c r="E3" s="66" t="s">
        <v>350</v>
      </c>
      <c r="F3" s="66">
        <v>247</v>
      </c>
      <c r="H3" s="28">
        <v>1</v>
      </c>
      <c r="I3" s="20" t="s">
        <v>68</v>
      </c>
      <c r="J3" s="66">
        <v>80</v>
      </c>
      <c r="K3" s="66">
        <v>133</v>
      </c>
      <c r="L3" s="66" t="s">
        <v>377</v>
      </c>
      <c r="M3" s="66">
        <v>213</v>
      </c>
      <c r="O3" s="28">
        <v>1</v>
      </c>
      <c r="P3" s="20" t="s">
        <v>125</v>
      </c>
      <c r="Q3" s="66">
        <v>182</v>
      </c>
      <c r="R3" s="66">
        <v>223</v>
      </c>
      <c r="S3" s="66" t="s">
        <v>391</v>
      </c>
      <c r="T3" s="66">
        <v>405</v>
      </c>
      <c r="V3" s="28">
        <v>1</v>
      </c>
      <c r="W3" s="20" t="s">
        <v>125</v>
      </c>
      <c r="X3" s="66">
        <v>192</v>
      </c>
      <c r="Y3" s="66">
        <v>148</v>
      </c>
      <c r="Z3" s="66" t="s">
        <v>297</v>
      </c>
      <c r="AA3" s="66">
        <v>340</v>
      </c>
      <c r="AC3" s="28">
        <v>1</v>
      </c>
      <c r="AD3" s="20" t="s">
        <v>51</v>
      </c>
      <c r="AE3" s="66">
        <v>174</v>
      </c>
      <c r="AF3" s="66">
        <v>165</v>
      </c>
      <c r="AG3" s="66" t="s">
        <v>404</v>
      </c>
      <c r="AH3" s="66">
        <v>339</v>
      </c>
      <c r="AJ3" s="28">
        <v>1</v>
      </c>
      <c r="AK3" s="20" t="s">
        <v>125</v>
      </c>
      <c r="AL3" s="66">
        <v>182</v>
      </c>
      <c r="AM3" s="66">
        <v>134</v>
      </c>
      <c r="AN3" s="66" t="s">
        <v>319</v>
      </c>
      <c r="AO3" s="66">
        <v>316</v>
      </c>
      <c r="AQ3" s="28">
        <v>1</v>
      </c>
      <c r="AR3" s="20" t="s">
        <v>68</v>
      </c>
      <c r="AS3" s="66">
        <v>127</v>
      </c>
      <c r="AT3" s="66">
        <v>133</v>
      </c>
      <c r="AU3" s="66" t="s">
        <v>347</v>
      </c>
      <c r="AV3" s="66">
        <v>260</v>
      </c>
      <c r="AX3" s="28">
        <v>1</v>
      </c>
      <c r="AY3" s="20" t="s">
        <v>68</v>
      </c>
      <c r="AZ3" s="66">
        <v>101</v>
      </c>
      <c r="BA3" s="66">
        <v>96</v>
      </c>
      <c r="BB3" s="66" t="s">
        <v>442</v>
      </c>
      <c r="BC3" s="66">
        <v>197</v>
      </c>
      <c r="BE3" s="28">
        <v>1</v>
      </c>
      <c r="BF3" s="20" t="s">
        <v>68</v>
      </c>
      <c r="BG3" s="66">
        <v>156</v>
      </c>
      <c r="BH3" s="66">
        <v>128</v>
      </c>
      <c r="BI3" s="66" t="s">
        <v>311</v>
      </c>
      <c r="BJ3" s="66">
        <v>284</v>
      </c>
      <c r="BL3" s="28">
        <v>1</v>
      </c>
      <c r="BM3" s="20" t="s">
        <v>68</v>
      </c>
      <c r="BN3" s="66">
        <v>113</v>
      </c>
      <c r="BO3" s="66">
        <v>141</v>
      </c>
      <c r="BP3" s="66" t="s">
        <v>327</v>
      </c>
      <c r="BQ3" s="66">
        <v>254</v>
      </c>
      <c r="BS3" s="28">
        <v>1</v>
      </c>
      <c r="BT3" s="20"/>
      <c r="BU3" s="66"/>
      <c r="BV3" s="66"/>
      <c r="BW3" s="66"/>
      <c r="BX3" s="66"/>
    </row>
    <row r="4" spans="1:76" ht="15.75" thickBot="1" x14ac:dyDescent="0.3">
      <c r="A4" s="28">
        <v>2</v>
      </c>
      <c r="B4" s="20" t="s">
        <v>305</v>
      </c>
      <c r="C4" s="66">
        <v>143</v>
      </c>
      <c r="D4" s="66">
        <v>129</v>
      </c>
      <c r="E4" s="66" t="s">
        <v>346</v>
      </c>
      <c r="F4" s="66">
        <v>272</v>
      </c>
      <c r="H4" s="28">
        <v>2</v>
      </c>
      <c r="I4" s="20" t="s">
        <v>125</v>
      </c>
      <c r="J4" s="66">
        <v>113</v>
      </c>
      <c r="K4" s="66">
        <v>156</v>
      </c>
      <c r="L4" s="66" t="s">
        <v>375</v>
      </c>
      <c r="M4" s="66">
        <v>269</v>
      </c>
      <c r="O4" s="28">
        <v>2</v>
      </c>
      <c r="P4" s="20" t="s">
        <v>305</v>
      </c>
      <c r="Q4" s="66">
        <v>169</v>
      </c>
      <c r="R4" s="66">
        <v>186</v>
      </c>
      <c r="S4" s="66" t="s">
        <v>270</v>
      </c>
      <c r="T4" s="66">
        <v>355</v>
      </c>
      <c r="V4" s="28">
        <v>2</v>
      </c>
      <c r="W4" s="20" t="s">
        <v>310</v>
      </c>
      <c r="X4" s="66">
        <v>158</v>
      </c>
      <c r="Y4" s="66">
        <v>148</v>
      </c>
      <c r="Z4" s="66" t="s">
        <v>382</v>
      </c>
      <c r="AA4" s="66">
        <v>306</v>
      </c>
      <c r="AC4" s="28">
        <v>2</v>
      </c>
      <c r="AD4" s="20" t="s">
        <v>416</v>
      </c>
      <c r="AE4" s="66">
        <v>190</v>
      </c>
      <c r="AF4" s="66">
        <v>185</v>
      </c>
      <c r="AG4" s="66" t="s">
        <v>253</v>
      </c>
      <c r="AH4" s="66">
        <v>375</v>
      </c>
      <c r="AJ4" s="28">
        <v>2</v>
      </c>
      <c r="AK4" s="20" t="s">
        <v>107</v>
      </c>
      <c r="AL4" s="66">
        <v>156</v>
      </c>
      <c r="AM4" s="66">
        <v>132</v>
      </c>
      <c r="AN4" s="66" t="s">
        <v>262</v>
      </c>
      <c r="AO4" s="66">
        <v>288</v>
      </c>
      <c r="AQ4" s="28">
        <v>2</v>
      </c>
      <c r="AR4" s="20" t="s">
        <v>310</v>
      </c>
      <c r="AS4" s="66">
        <v>140</v>
      </c>
      <c r="AT4" s="66">
        <v>153</v>
      </c>
      <c r="AU4" s="66" t="s">
        <v>232</v>
      </c>
      <c r="AV4" s="66">
        <v>293</v>
      </c>
      <c r="AX4" s="28">
        <v>2</v>
      </c>
      <c r="AY4" s="20" t="s">
        <v>125</v>
      </c>
      <c r="AZ4" s="66">
        <v>168</v>
      </c>
      <c r="BA4" s="66">
        <v>151</v>
      </c>
      <c r="BB4" s="66" t="s">
        <v>318</v>
      </c>
      <c r="BC4" s="66">
        <v>319</v>
      </c>
      <c r="BE4" s="28">
        <v>2</v>
      </c>
      <c r="BF4" s="20" t="s">
        <v>125</v>
      </c>
      <c r="BG4" s="66">
        <v>167</v>
      </c>
      <c r="BH4" s="66">
        <v>181</v>
      </c>
      <c r="BI4" s="66" t="s">
        <v>255</v>
      </c>
      <c r="BJ4" s="66">
        <v>348</v>
      </c>
      <c r="BL4" s="28">
        <v>2</v>
      </c>
      <c r="BM4" s="20" t="s">
        <v>125</v>
      </c>
      <c r="BN4" s="66">
        <v>139</v>
      </c>
      <c r="BO4" s="66">
        <v>150</v>
      </c>
      <c r="BP4" s="66" t="s">
        <v>453</v>
      </c>
      <c r="BQ4" s="66">
        <v>289</v>
      </c>
      <c r="BS4" s="28">
        <v>2</v>
      </c>
      <c r="BT4" s="20"/>
      <c r="BU4" s="66"/>
      <c r="BV4" s="66"/>
      <c r="BW4" s="66"/>
      <c r="BX4" s="66"/>
    </row>
    <row r="5" spans="1:76" ht="15.75" thickBot="1" x14ac:dyDescent="0.3">
      <c r="A5" s="28">
        <v>3</v>
      </c>
      <c r="B5" s="20" t="s">
        <v>20</v>
      </c>
      <c r="C5" s="66">
        <v>177</v>
      </c>
      <c r="D5" s="66">
        <v>179</v>
      </c>
      <c r="E5" s="66" t="s">
        <v>339</v>
      </c>
      <c r="F5" s="66">
        <v>356</v>
      </c>
      <c r="H5" s="28">
        <v>3</v>
      </c>
      <c r="I5" s="20" t="s">
        <v>51</v>
      </c>
      <c r="J5" s="66">
        <v>148</v>
      </c>
      <c r="K5" s="66">
        <v>164</v>
      </c>
      <c r="L5" s="66" t="s">
        <v>248</v>
      </c>
      <c r="M5" s="66">
        <v>312</v>
      </c>
      <c r="O5" s="28">
        <v>3</v>
      </c>
      <c r="P5" s="20" t="s">
        <v>20</v>
      </c>
      <c r="Q5" s="66">
        <v>247</v>
      </c>
      <c r="R5" s="66">
        <v>202</v>
      </c>
      <c r="S5" s="66" t="s">
        <v>390</v>
      </c>
      <c r="T5" s="66">
        <v>449</v>
      </c>
      <c r="V5" s="28">
        <v>3</v>
      </c>
      <c r="W5" s="20" t="s">
        <v>368</v>
      </c>
      <c r="X5" s="66">
        <v>135</v>
      </c>
      <c r="Y5" s="66">
        <v>130</v>
      </c>
      <c r="Z5" s="66" t="s">
        <v>268</v>
      </c>
      <c r="AA5" s="66">
        <v>265</v>
      </c>
      <c r="AC5" s="28">
        <v>3</v>
      </c>
      <c r="AD5" s="20" t="s">
        <v>107</v>
      </c>
      <c r="AE5" s="66">
        <v>169</v>
      </c>
      <c r="AF5" s="66">
        <v>189</v>
      </c>
      <c r="AG5" s="66" t="s">
        <v>259</v>
      </c>
      <c r="AH5" s="66">
        <v>358</v>
      </c>
      <c r="AJ5" s="28">
        <v>3</v>
      </c>
      <c r="AK5" s="20" t="s">
        <v>305</v>
      </c>
      <c r="AL5" s="66">
        <v>191</v>
      </c>
      <c r="AM5" s="66">
        <v>160</v>
      </c>
      <c r="AN5" s="66" t="s">
        <v>267</v>
      </c>
      <c r="AO5" s="66">
        <v>351</v>
      </c>
      <c r="AQ5" s="28">
        <v>3</v>
      </c>
      <c r="AR5" s="20" t="s">
        <v>368</v>
      </c>
      <c r="AS5" s="66">
        <v>112</v>
      </c>
      <c r="AT5" s="66">
        <v>132</v>
      </c>
      <c r="AU5" s="66" t="s">
        <v>243</v>
      </c>
      <c r="AV5" s="66">
        <v>244</v>
      </c>
      <c r="AX5" s="28">
        <v>3</v>
      </c>
      <c r="AY5" s="20" t="s">
        <v>51</v>
      </c>
      <c r="AZ5" s="66">
        <v>164</v>
      </c>
      <c r="BA5" s="66">
        <v>147</v>
      </c>
      <c r="BB5" s="66" t="s">
        <v>414</v>
      </c>
      <c r="BC5" s="66">
        <v>311</v>
      </c>
      <c r="BE5" s="28">
        <v>3</v>
      </c>
      <c r="BF5" s="20" t="s">
        <v>51</v>
      </c>
      <c r="BG5" s="66">
        <v>155</v>
      </c>
      <c r="BH5" s="66">
        <v>135</v>
      </c>
      <c r="BI5" s="66" t="s">
        <v>387</v>
      </c>
      <c r="BJ5" s="66">
        <v>290</v>
      </c>
      <c r="BL5" s="28">
        <v>3</v>
      </c>
      <c r="BM5" s="20" t="s">
        <v>416</v>
      </c>
      <c r="BN5" s="66">
        <v>178</v>
      </c>
      <c r="BO5" s="66">
        <v>152</v>
      </c>
      <c r="BP5" s="66" t="s">
        <v>299</v>
      </c>
      <c r="BQ5" s="66">
        <v>330</v>
      </c>
      <c r="BS5" s="28">
        <v>3</v>
      </c>
      <c r="BT5" s="20"/>
      <c r="BU5" s="66"/>
      <c r="BV5" s="66"/>
      <c r="BW5" s="66"/>
      <c r="BX5" s="66"/>
    </row>
    <row r="6" spans="1:76" ht="15.75" thickBot="1" x14ac:dyDescent="0.3">
      <c r="A6" s="28">
        <v>4</v>
      </c>
      <c r="B6" s="20" t="s">
        <v>52</v>
      </c>
      <c r="C6" s="66">
        <v>135</v>
      </c>
      <c r="D6" s="66">
        <v>175</v>
      </c>
      <c r="E6" s="66" t="s">
        <v>344</v>
      </c>
      <c r="F6" s="66">
        <v>310</v>
      </c>
      <c r="H6" s="28">
        <v>4</v>
      </c>
      <c r="I6" s="20" t="s">
        <v>310</v>
      </c>
      <c r="J6" s="66">
        <v>121</v>
      </c>
      <c r="K6" s="66">
        <v>178</v>
      </c>
      <c r="L6" s="66" t="s">
        <v>302</v>
      </c>
      <c r="M6" s="66">
        <v>299</v>
      </c>
      <c r="O6" s="28">
        <v>4</v>
      </c>
      <c r="P6" s="20" t="s">
        <v>52</v>
      </c>
      <c r="Q6" s="66">
        <v>173</v>
      </c>
      <c r="R6" s="66">
        <v>175</v>
      </c>
      <c r="S6" s="66" t="s">
        <v>255</v>
      </c>
      <c r="T6" s="66">
        <v>348</v>
      </c>
      <c r="V6" s="28">
        <v>4</v>
      </c>
      <c r="W6" s="20" t="s">
        <v>305</v>
      </c>
      <c r="X6" s="66">
        <v>117</v>
      </c>
      <c r="Y6" s="66">
        <v>113</v>
      </c>
      <c r="Z6" s="66" t="s">
        <v>394</v>
      </c>
      <c r="AA6" s="66">
        <v>230</v>
      </c>
      <c r="AC6" s="28">
        <v>4</v>
      </c>
      <c r="AD6" s="20" t="s">
        <v>305</v>
      </c>
      <c r="AE6" s="66">
        <v>131</v>
      </c>
      <c r="AF6" s="66">
        <v>187</v>
      </c>
      <c r="AG6" s="66" t="s">
        <v>260</v>
      </c>
      <c r="AH6" s="66">
        <v>318</v>
      </c>
      <c r="AJ6" s="28">
        <v>4</v>
      </c>
      <c r="AK6" s="20" t="s">
        <v>20</v>
      </c>
      <c r="AL6" s="66">
        <v>158</v>
      </c>
      <c r="AM6" s="66">
        <v>215</v>
      </c>
      <c r="AN6" s="66" t="s">
        <v>306</v>
      </c>
      <c r="AO6" s="66">
        <v>373</v>
      </c>
      <c r="AQ6" s="28">
        <v>4</v>
      </c>
      <c r="AR6" s="20" t="s">
        <v>107</v>
      </c>
      <c r="AS6" s="66">
        <v>143</v>
      </c>
      <c r="AT6" s="66">
        <v>143</v>
      </c>
      <c r="AU6" s="66" t="s">
        <v>325</v>
      </c>
      <c r="AV6" s="66">
        <v>286</v>
      </c>
      <c r="AX6" s="28">
        <v>4</v>
      </c>
      <c r="AY6" s="20" t="s">
        <v>305</v>
      </c>
      <c r="AZ6" s="66">
        <v>162</v>
      </c>
      <c r="BA6" s="66">
        <v>150</v>
      </c>
      <c r="BB6" s="66" t="s">
        <v>248</v>
      </c>
      <c r="BC6" s="66">
        <v>312</v>
      </c>
      <c r="BE6" s="28">
        <v>4</v>
      </c>
      <c r="BF6" s="20" t="s">
        <v>310</v>
      </c>
      <c r="BG6" s="66">
        <v>146</v>
      </c>
      <c r="BH6" s="66">
        <v>125</v>
      </c>
      <c r="BI6" s="66" t="s">
        <v>251</v>
      </c>
      <c r="BJ6" s="66">
        <v>271</v>
      </c>
      <c r="BL6" s="28">
        <v>4</v>
      </c>
      <c r="BM6" s="20" t="s">
        <v>305</v>
      </c>
      <c r="BN6" s="66">
        <v>123</v>
      </c>
      <c r="BO6" s="66">
        <v>161</v>
      </c>
      <c r="BP6" s="66" t="s">
        <v>311</v>
      </c>
      <c r="BQ6" s="66">
        <v>284</v>
      </c>
      <c r="BS6" s="28">
        <v>4</v>
      </c>
      <c r="BT6" s="20"/>
      <c r="BU6" s="66"/>
      <c r="BV6" s="66"/>
      <c r="BW6" s="66"/>
      <c r="BX6" s="66"/>
    </row>
    <row r="7" spans="1:76" ht="15.75" thickBot="1" x14ac:dyDescent="0.3">
      <c r="A7" s="28">
        <v>5</v>
      </c>
      <c r="B7" s="20" t="s">
        <v>16</v>
      </c>
      <c r="C7" s="66">
        <v>135</v>
      </c>
      <c r="D7" s="66">
        <v>192</v>
      </c>
      <c r="E7" s="66" t="s">
        <v>254</v>
      </c>
      <c r="F7" s="66">
        <v>327</v>
      </c>
      <c r="H7" s="28">
        <v>5</v>
      </c>
      <c r="I7" s="20" t="s">
        <v>368</v>
      </c>
      <c r="J7" s="66">
        <v>111</v>
      </c>
      <c r="K7" s="66">
        <v>118</v>
      </c>
      <c r="L7" s="66" t="s">
        <v>315</v>
      </c>
      <c r="M7" s="66">
        <v>229</v>
      </c>
      <c r="O7" s="28">
        <v>5</v>
      </c>
      <c r="P7" s="20" t="s">
        <v>16</v>
      </c>
      <c r="Q7" s="66">
        <v>158</v>
      </c>
      <c r="R7" s="66">
        <v>164</v>
      </c>
      <c r="S7" s="66" t="s">
        <v>249</v>
      </c>
      <c r="T7" s="66">
        <v>322</v>
      </c>
      <c r="V7" s="28">
        <v>5</v>
      </c>
      <c r="W7" s="20" t="s">
        <v>20</v>
      </c>
      <c r="X7" s="66">
        <v>207</v>
      </c>
      <c r="Y7" s="66">
        <v>213</v>
      </c>
      <c r="Z7" s="66" t="s">
        <v>400</v>
      </c>
      <c r="AA7" s="66">
        <v>420</v>
      </c>
      <c r="AC7" s="28">
        <v>5</v>
      </c>
      <c r="AD7" s="20" t="s">
        <v>20</v>
      </c>
      <c r="AE7" s="66">
        <v>191</v>
      </c>
      <c r="AF7" s="66">
        <v>159</v>
      </c>
      <c r="AG7" s="66" t="s">
        <v>244</v>
      </c>
      <c r="AH7" s="66">
        <v>350</v>
      </c>
      <c r="AJ7" s="28">
        <v>5</v>
      </c>
      <c r="AK7" s="20" t="s">
        <v>52</v>
      </c>
      <c r="AL7" s="66">
        <v>182</v>
      </c>
      <c r="AM7" s="66">
        <v>202</v>
      </c>
      <c r="AN7" s="66" t="s">
        <v>274</v>
      </c>
      <c r="AO7" s="66">
        <v>384</v>
      </c>
      <c r="AQ7" s="28">
        <v>5</v>
      </c>
      <c r="AR7" s="20" t="s">
        <v>305</v>
      </c>
      <c r="AS7" s="66">
        <v>198</v>
      </c>
      <c r="AT7" s="66">
        <v>154</v>
      </c>
      <c r="AU7" s="66" t="s">
        <v>224</v>
      </c>
      <c r="AV7" s="66">
        <v>352</v>
      </c>
      <c r="AX7" s="28">
        <v>5</v>
      </c>
      <c r="AY7" s="20" t="s">
        <v>20</v>
      </c>
      <c r="AZ7" s="66">
        <v>202</v>
      </c>
      <c r="BA7" s="66">
        <v>156</v>
      </c>
      <c r="BB7" s="66" t="s">
        <v>259</v>
      </c>
      <c r="BC7" s="66">
        <v>358</v>
      </c>
      <c r="BE7" s="28">
        <v>5</v>
      </c>
      <c r="BF7" s="20" t="s">
        <v>368</v>
      </c>
      <c r="BG7" s="66">
        <v>68</v>
      </c>
      <c r="BH7" s="66">
        <v>109</v>
      </c>
      <c r="BI7" s="66" t="s">
        <v>447</v>
      </c>
      <c r="BJ7" s="66">
        <v>177</v>
      </c>
      <c r="BL7" s="28">
        <v>5</v>
      </c>
      <c r="BM7" s="20" t="s">
        <v>20</v>
      </c>
      <c r="BN7" s="66">
        <v>182</v>
      </c>
      <c r="BO7" s="66">
        <v>216</v>
      </c>
      <c r="BP7" s="66" t="s">
        <v>386</v>
      </c>
      <c r="BQ7" s="66">
        <v>398</v>
      </c>
      <c r="BS7" s="28">
        <v>5</v>
      </c>
      <c r="BT7" s="20"/>
      <c r="BU7" s="66"/>
      <c r="BV7" s="66"/>
      <c r="BW7" s="66"/>
      <c r="BX7" s="66"/>
    </row>
    <row r="8" spans="1:76" ht="15.75" thickBot="1" x14ac:dyDescent="0.3">
      <c r="A8" s="28">
        <v>6</v>
      </c>
      <c r="B8" s="20" t="s">
        <v>120</v>
      </c>
      <c r="C8" s="66">
        <v>117</v>
      </c>
      <c r="D8" s="66">
        <v>127</v>
      </c>
      <c r="E8" s="66" t="s">
        <v>243</v>
      </c>
      <c r="F8" s="66">
        <v>244</v>
      </c>
      <c r="H8" s="28">
        <v>6</v>
      </c>
      <c r="I8" s="20" t="s">
        <v>305</v>
      </c>
      <c r="J8" s="66">
        <v>115</v>
      </c>
      <c r="K8" s="66">
        <v>169</v>
      </c>
      <c r="L8" s="66" t="s">
        <v>311</v>
      </c>
      <c r="M8" s="66">
        <v>284</v>
      </c>
      <c r="O8" s="28">
        <v>6</v>
      </c>
      <c r="P8" s="20" t="s">
        <v>120</v>
      </c>
      <c r="Q8" s="66">
        <v>134</v>
      </c>
      <c r="R8" s="66">
        <v>104</v>
      </c>
      <c r="S8" s="66" t="s">
        <v>393</v>
      </c>
      <c r="T8" s="66">
        <v>238</v>
      </c>
      <c r="V8" s="28">
        <v>6</v>
      </c>
      <c r="W8" s="20" t="s">
        <v>52</v>
      </c>
      <c r="X8" s="66">
        <v>185</v>
      </c>
      <c r="Y8" s="66">
        <v>159</v>
      </c>
      <c r="Z8" s="66" t="s">
        <v>401</v>
      </c>
      <c r="AA8" s="66">
        <v>344</v>
      </c>
      <c r="AC8" s="28">
        <v>6</v>
      </c>
      <c r="AD8" s="20" t="s">
        <v>16</v>
      </c>
      <c r="AE8" s="66">
        <v>159</v>
      </c>
      <c r="AF8" s="66">
        <v>160</v>
      </c>
      <c r="AG8" s="66" t="s">
        <v>318</v>
      </c>
      <c r="AH8" s="66">
        <v>319</v>
      </c>
      <c r="AJ8" s="28">
        <v>6</v>
      </c>
      <c r="AK8" s="20" t="s">
        <v>120</v>
      </c>
      <c r="AL8" s="66">
        <v>107</v>
      </c>
      <c r="AM8" s="66">
        <v>105</v>
      </c>
      <c r="AN8" s="66" t="s">
        <v>425</v>
      </c>
      <c r="AO8" s="66">
        <v>212</v>
      </c>
      <c r="AQ8" s="28">
        <v>6</v>
      </c>
      <c r="AR8" s="20" t="s">
        <v>20</v>
      </c>
      <c r="AS8" s="66">
        <v>201</v>
      </c>
      <c r="AT8" s="66">
        <v>204</v>
      </c>
      <c r="AU8" s="66" t="s">
        <v>391</v>
      </c>
      <c r="AV8" s="66">
        <v>405</v>
      </c>
      <c r="AX8" s="28">
        <v>6</v>
      </c>
      <c r="AY8" s="20" t="s">
        <v>52</v>
      </c>
      <c r="AZ8" s="66">
        <v>161</v>
      </c>
      <c r="BA8" s="66">
        <v>168</v>
      </c>
      <c r="BB8" s="66" t="s">
        <v>415</v>
      </c>
      <c r="BC8" s="66">
        <v>329</v>
      </c>
      <c r="BE8" s="28">
        <v>6</v>
      </c>
      <c r="BF8" s="20" t="s">
        <v>305</v>
      </c>
      <c r="BG8" s="66">
        <v>152</v>
      </c>
      <c r="BH8" s="66">
        <v>215</v>
      </c>
      <c r="BI8" s="66" t="s">
        <v>266</v>
      </c>
      <c r="BJ8" s="66">
        <v>367</v>
      </c>
      <c r="BL8" s="28">
        <v>6</v>
      </c>
      <c r="BM8" s="20" t="s">
        <v>451</v>
      </c>
      <c r="BN8" s="66">
        <v>143</v>
      </c>
      <c r="BO8" s="66">
        <v>130</v>
      </c>
      <c r="BP8" s="66" t="s">
        <v>221</v>
      </c>
      <c r="BQ8" s="66">
        <v>273</v>
      </c>
      <c r="BS8" s="28">
        <v>6</v>
      </c>
      <c r="BT8" s="20"/>
      <c r="BU8" s="66"/>
      <c r="BV8" s="66"/>
      <c r="BW8" s="66"/>
      <c r="BX8" s="66"/>
    </row>
    <row r="9" spans="1:76" ht="15.75" thickBot="1" x14ac:dyDescent="0.3">
      <c r="A9" s="28">
        <v>7</v>
      </c>
      <c r="B9" s="20" t="s">
        <v>85</v>
      </c>
      <c r="C9" s="66">
        <v>171</v>
      </c>
      <c r="D9" s="66">
        <v>146</v>
      </c>
      <c r="E9" s="66" t="s">
        <v>257</v>
      </c>
      <c r="F9" s="66">
        <v>317</v>
      </c>
      <c r="H9" s="28">
        <v>7</v>
      </c>
      <c r="I9" s="20" t="s">
        <v>20</v>
      </c>
      <c r="J9" s="66">
        <v>130</v>
      </c>
      <c r="K9" s="66">
        <v>224</v>
      </c>
      <c r="L9" s="66" t="s">
        <v>295</v>
      </c>
      <c r="M9" s="66">
        <v>354</v>
      </c>
      <c r="O9" s="28">
        <v>7</v>
      </c>
      <c r="P9" s="20" t="s">
        <v>85</v>
      </c>
      <c r="Q9" s="66">
        <v>157</v>
      </c>
      <c r="R9" s="66">
        <v>141</v>
      </c>
      <c r="S9" s="66" t="s">
        <v>228</v>
      </c>
      <c r="T9" s="66">
        <v>298</v>
      </c>
      <c r="V9" s="28">
        <v>7</v>
      </c>
      <c r="W9" s="20" t="s">
        <v>16</v>
      </c>
      <c r="X9" s="66">
        <v>183</v>
      </c>
      <c r="Y9" s="66">
        <v>194</v>
      </c>
      <c r="Z9" s="66" t="s">
        <v>380</v>
      </c>
      <c r="AA9" s="66">
        <v>377</v>
      </c>
      <c r="AC9" s="28">
        <v>7</v>
      </c>
      <c r="AD9" s="20" t="s">
        <v>120</v>
      </c>
      <c r="AE9" s="66">
        <v>128</v>
      </c>
      <c r="AF9" s="66">
        <v>113</v>
      </c>
      <c r="AG9" s="66" t="s">
        <v>288</v>
      </c>
      <c r="AH9" s="66">
        <v>241</v>
      </c>
      <c r="AJ9" s="28">
        <v>7</v>
      </c>
      <c r="AK9" s="20" t="s">
        <v>85</v>
      </c>
      <c r="AL9" s="66">
        <v>164</v>
      </c>
      <c r="AM9" s="66">
        <v>134</v>
      </c>
      <c r="AN9" s="66" t="s">
        <v>228</v>
      </c>
      <c r="AO9" s="66">
        <v>298</v>
      </c>
      <c r="AQ9" s="28">
        <v>7</v>
      </c>
      <c r="AR9" s="20" t="s">
        <v>389</v>
      </c>
      <c r="AS9" s="66">
        <v>96</v>
      </c>
      <c r="AT9" s="66">
        <v>162</v>
      </c>
      <c r="AU9" s="66" t="s">
        <v>348</v>
      </c>
      <c r="AV9" s="66">
        <v>258</v>
      </c>
      <c r="AX9" s="28">
        <v>7</v>
      </c>
      <c r="AY9" s="20" t="s">
        <v>389</v>
      </c>
      <c r="AZ9" s="66">
        <v>133</v>
      </c>
      <c r="BA9" s="66">
        <v>127</v>
      </c>
      <c r="BB9" s="66" t="s">
        <v>347</v>
      </c>
      <c r="BC9" s="66">
        <v>260</v>
      </c>
      <c r="BE9" s="28">
        <v>7</v>
      </c>
      <c r="BF9" s="20" t="s">
        <v>20</v>
      </c>
      <c r="BG9" s="66">
        <v>224</v>
      </c>
      <c r="BH9" s="66">
        <v>154</v>
      </c>
      <c r="BI9" s="66" t="s">
        <v>291</v>
      </c>
      <c r="BJ9" s="66">
        <v>378</v>
      </c>
      <c r="BL9" s="28">
        <v>7</v>
      </c>
      <c r="BM9" s="20" t="s">
        <v>120</v>
      </c>
      <c r="BN9" s="66">
        <v>142</v>
      </c>
      <c r="BO9" s="66">
        <v>119</v>
      </c>
      <c r="BP9" s="66" t="s">
        <v>275</v>
      </c>
      <c r="BQ9" s="66">
        <v>261</v>
      </c>
      <c r="BS9" s="28">
        <v>7</v>
      </c>
      <c r="BT9" s="20"/>
      <c r="BU9" s="66"/>
      <c r="BV9" s="66"/>
      <c r="BW9" s="66"/>
      <c r="BX9" s="66"/>
    </row>
    <row r="10" spans="1:76" ht="15.75" thickBot="1" x14ac:dyDescent="0.3">
      <c r="A10" s="28">
        <v>8</v>
      </c>
      <c r="B10" s="20" t="s">
        <v>30</v>
      </c>
      <c r="C10" s="66">
        <v>137</v>
      </c>
      <c r="D10" s="66">
        <v>113</v>
      </c>
      <c r="E10" s="66" t="s">
        <v>349</v>
      </c>
      <c r="F10" s="66">
        <v>250</v>
      </c>
      <c r="H10" s="28">
        <v>8</v>
      </c>
      <c r="I10" s="20" t="s">
        <v>52</v>
      </c>
      <c r="J10" s="66">
        <v>158</v>
      </c>
      <c r="K10" s="66">
        <v>173</v>
      </c>
      <c r="L10" s="66" t="s">
        <v>245</v>
      </c>
      <c r="M10" s="66">
        <v>331</v>
      </c>
      <c r="O10" s="28">
        <v>8</v>
      </c>
      <c r="P10" s="20" t="s">
        <v>30</v>
      </c>
      <c r="Q10" s="66">
        <v>162</v>
      </c>
      <c r="R10" s="66">
        <v>208</v>
      </c>
      <c r="S10" s="66" t="s">
        <v>241</v>
      </c>
      <c r="T10" s="66">
        <v>370</v>
      </c>
      <c r="V10" s="28">
        <v>8</v>
      </c>
      <c r="W10" s="20" t="s">
        <v>120</v>
      </c>
      <c r="X10" s="66">
        <v>100</v>
      </c>
      <c r="Y10" s="66">
        <v>131</v>
      </c>
      <c r="Z10" s="66" t="s">
        <v>405</v>
      </c>
      <c r="AA10" s="66">
        <v>231</v>
      </c>
      <c r="AC10" s="28">
        <v>8</v>
      </c>
      <c r="AD10" s="20" t="s">
        <v>85</v>
      </c>
      <c r="AE10" s="66">
        <v>180</v>
      </c>
      <c r="AF10" s="66">
        <v>137</v>
      </c>
      <c r="AG10" s="66" t="s">
        <v>257</v>
      </c>
      <c r="AH10" s="66">
        <v>317</v>
      </c>
      <c r="AJ10" s="28">
        <v>8</v>
      </c>
      <c r="AK10" s="20" t="s">
        <v>30</v>
      </c>
      <c r="AL10" s="66">
        <v>178</v>
      </c>
      <c r="AM10" s="66">
        <v>193</v>
      </c>
      <c r="AN10" s="66" t="s">
        <v>421</v>
      </c>
      <c r="AO10" s="66">
        <v>371</v>
      </c>
      <c r="AQ10" s="28">
        <v>8</v>
      </c>
      <c r="AR10" s="20" t="s">
        <v>120</v>
      </c>
      <c r="AS10" s="66">
        <v>128</v>
      </c>
      <c r="AT10" s="66">
        <v>109</v>
      </c>
      <c r="AU10" s="66" t="s">
        <v>422</v>
      </c>
      <c r="AV10" s="66">
        <v>237</v>
      </c>
      <c r="AX10" s="28">
        <v>8</v>
      </c>
      <c r="AY10" s="20" t="s">
        <v>120</v>
      </c>
      <c r="AZ10" s="66">
        <v>122</v>
      </c>
      <c r="BA10" s="66">
        <v>133</v>
      </c>
      <c r="BB10" s="66" t="s">
        <v>265</v>
      </c>
      <c r="BC10" s="66">
        <v>255</v>
      </c>
      <c r="BE10" s="28">
        <v>8</v>
      </c>
      <c r="BF10" s="20" t="s">
        <v>293</v>
      </c>
      <c r="BG10" s="66">
        <v>180</v>
      </c>
      <c r="BH10" s="66">
        <v>186</v>
      </c>
      <c r="BI10" s="66" t="s">
        <v>287</v>
      </c>
      <c r="BJ10" s="66">
        <v>366</v>
      </c>
      <c r="BL10" s="28">
        <v>8</v>
      </c>
      <c r="BM10" s="20" t="s">
        <v>85</v>
      </c>
      <c r="BN10" s="66">
        <v>122</v>
      </c>
      <c r="BO10" s="66">
        <v>152</v>
      </c>
      <c r="BP10" s="66" t="s">
        <v>230</v>
      </c>
      <c r="BQ10" s="66">
        <v>274</v>
      </c>
      <c r="BS10" s="28">
        <v>8</v>
      </c>
      <c r="BT10" s="20"/>
      <c r="BU10" s="66"/>
      <c r="BV10" s="66"/>
      <c r="BW10" s="66"/>
      <c r="BX10" s="66"/>
    </row>
    <row r="11" spans="1:76" ht="15.75" thickBot="1" x14ac:dyDescent="0.3">
      <c r="A11" s="28">
        <v>9</v>
      </c>
      <c r="B11" s="20" t="s">
        <v>40</v>
      </c>
      <c r="C11" s="66">
        <v>146</v>
      </c>
      <c r="D11" s="66">
        <v>117</v>
      </c>
      <c r="E11" s="66" t="s">
        <v>247</v>
      </c>
      <c r="F11" s="66">
        <v>263</v>
      </c>
      <c r="H11" s="28">
        <v>9</v>
      </c>
      <c r="I11" s="20" t="s">
        <v>120</v>
      </c>
      <c r="J11" s="66">
        <v>181</v>
      </c>
      <c r="K11" s="66">
        <v>134</v>
      </c>
      <c r="L11" s="66" t="s">
        <v>226</v>
      </c>
      <c r="M11" s="66">
        <v>315</v>
      </c>
      <c r="O11" s="28">
        <v>9</v>
      </c>
      <c r="P11" s="20" t="s">
        <v>40</v>
      </c>
      <c r="Q11" s="66">
        <v>110</v>
      </c>
      <c r="R11" s="66">
        <v>135</v>
      </c>
      <c r="S11" s="66" t="s">
        <v>364</v>
      </c>
      <c r="T11" s="66">
        <v>245</v>
      </c>
      <c r="V11" s="28">
        <v>9</v>
      </c>
      <c r="W11" s="20" t="s">
        <v>85</v>
      </c>
      <c r="X11" s="66">
        <v>178</v>
      </c>
      <c r="Y11" s="66">
        <v>168</v>
      </c>
      <c r="Z11" s="66" t="s">
        <v>225</v>
      </c>
      <c r="AA11" s="66">
        <v>346</v>
      </c>
      <c r="AC11" s="28">
        <v>9</v>
      </c>
      <c r="AD11" s="20" t="s">
        <v>40</v>
      </c>
      <c r="AE11" s="66">
        <v>113</v>
      </c>
      <c r="AF11" s="66">
        <v>121</v>
      </c>
      <c r="AG11" s="66" t="s">
        <v>240</v>
      </c>
      <c r="AH11" s="66">
        <v>234</v>
      </c>
      <c r="AJ11" s="28">
        <v>9</v>
      </c>
      <c r="AK11" s="20" t="s">
        <v>17</v>
      </c>
      <c r="AL11" s="66">
        <v>114</v>
      </c>
      <c r="AM11" s="66">
        <v>172</v>
      </c>
      <c r="AN11" s="66" t="s">
        <v>325</v>
      </c>
      <c r="AO11" s="66">
        <v>286</v>
      </c>
      <c r="AQ11" s="28">
        <v>9</v>
      </c>
      <c r="AR11" s="20" t="s">
        <v>85</v>
      </c>
      <c r="AS11" s="66">
        <v>158</v>
      </c>
      <c r="AT11" s="66">
        <v>165</v>
      </c>
      <c r="AU11" s="66" t="s">
        <v>300</v>
      </c>
      <c r="AV11" s="66">
        <v>323</v>
      </c>
      <c r="AX11" s="28">
        <v>9</v>
      </c>
      <c r="AY11" s="20" t="s">
        <v>85</v>
      </c>
      <c r="AZ11" s="66">
        <v>147</v>
      </c>
      <c r="BA11" s="66">
        <v>177</v>
      </c>
      <c r="BB11" s="66" t="s">
        <v>360</v>
      </c>
      <c r="BC11" s="66">
        <v>324</v>
      </c>
      <c r="BE11" s="28">
        <v>9</v>
      </c>
      <c r="BF11" s="20" t="s">
        <v>16</v>
      </c>
      <c r="BG11" s="66">
        <v>162</v>
      </c>
      <c r="BH11" s="66">
        <v>170</v>
      </c>
      <c r="BI11" s="66" t="s">
        <v>256</v>
      </c>
      <c r="BJ11" s="66">
        <v>332</v>
      </c>
      <c r="BL11" s="28">
        <v>9</v>
      </c>
      <c r="BM11" s="20" t="s">
        <v>17</v>
      </c>
      <c r="BN11" s="66">
        <v>108</v>
      </c>
      <c r="BO11" s="66">
        <v>114</v>
      </c>
      <c r="BP11" s="66" t="s">
        <v>454</v>
      </c>
      <c r="BQ11" s="66">
        <v>222</v>
      </c>
      <c r="BS11" s="28">
        <v>9</v>
      </c>
      <c r="BT11" s="20"/>
      <c r="BU11" s="66"/>
      <c r="BV11" s="66"/>
      <c r="BW11" s="66"/>
      <c r="BX11" s="66"/>
    </row>
    <row r="12" spans="1:76" ht="15.75" thickBot="1" x14ac:dyDescent="0.3">
      <c r="A12" s="28">
        <v>10</v>
      </c>
      <c r="B12" s="20" t="s">
        <v>18</v>
      </c>
      <c r="C12" s="66">
        <v>139</v>
      </c>
      <c r="D12" s="66">
        <v>121</v>
      </c>
      <c r="E12" s="66" t="s">
        <v>347</v>
      </c>
      <c r="F12" s="66">
        <v>260</v>
      </c>
      <c r="H12" s="28">
        <v>10</v>
      </c>
      <c r="I12" s="20" t="s">
        <v>85</v>
      </c>
      <c r="J12" s="66">
        <v>154</v>
      </c>
      <c r="K12" s="66">
        <v>156</v>
      </c>
      <c r="L12" s="66" t="s">
        <v>344</v>
      </c>
      <c r="M12" s="66">
        <v>310</v>
      </c>
      <c r="O12" s="28">
        <v>10</v>
      </c>
      <c r="P12" s="20" t="s">
        <v>65</v>
      </c>
      <c r="Q12" s="66">
        <v>171</v>
      </c>
      <c r="R12" s="66">
        <v>150</v>
      </c>
      <c r="S12" s="66" t="s">
        <v>361</v>
      </c>
      <c r="T12" s="66">
        <v>321</v>
      </c>
      <c r="V12" s="28">
        <v>10</v>
      </c>
      <c r="W12" s="20" t="s">
        <v>40</v>
      </c>
      <c r="X12" s="66">
        <v>168</v>
      </c>
      <c r="Y12" s="66">
        <v>171</v>
      </c>
      <c r="Z12" s="66" t="s">
        <v>404</v>
      </c>
      <c r="AA12" s="66">
        <v>339</v>
      </c>
      <c r="AC12" s="28">
        <v>10</v>
      </c>
      <c r="AD12" s="20" t="s">
        <v>88</v>
      </c>
      <c r="AE12" s="66">
        <v>158</v>
      </c>
      <c r="AF12" s="66">
        <v>174</v>
      </c>
      <c r="AG12" s="66" t="s">
        <v>256</v>
      </c>
      <c r="AH12" s="66">
        <v>332</v>
      </c>
      <c r="AJ12" s="28">
        <v>10</v>
      </c>
      <c r="AK12" s="20" t="s">
        <v>88</v>
      </c>
      <c r="AL12" s="66">
        <v>187</v>
      </c>
      <c r="AM12" s="66">
        <v>194</v>
      </c>
      <c r="AN12" s="66" t="s">
        <v>317</v>
      </c>
      <c r="AO12" s="66">
        <v>381</v>
      </c>
      <c r="AQ12" s="28">
        <v>10</v>
      </c>
      <c r="AR12" s="20" t="s">
        <v>40</v>
      </c>
      <c r="AS12" s="66">
        <v>127</v>
      </c>
      <c r="AT12" s="66">
        <v>115</v>
      </c>
      <c r="AU12" s="66" t="s">
        <v>398</v>
      </c>
      <c r="AV12" s="66">
        <v>242</v>
      </c>
      <c r="AX12" s="28">
        <v>10</v>
      </c>
      <c r="AY12" s="20" t="s">
        <v>40</v>
      </c>
      <c r="AZ12" s="66">
        <v>108</v>
      </c>
      <c r="BA12" s="66">
        <v>137</v>
      </c>
      <c r="BB12" s="66" t="s">
        <v>364</v>
      </c>
      <c r="BC12" s="66">
        <v>245</v>
      </c>
      <c r="BE12" s="28">
        <v>10</v>
      </c>
      <c r="BF12" s="20" t="s">
        <v>85</v>
      </c>
      <c r="BG12" s="66">
        <v>160</v>
      </c>
      <c r="BH12" s="66">
        <v>159</v>
      </c>
      <c r="BI12" s="66" t="s">
        <v>318</v>
      </c>
      <c r="BJ12" s="66">
        <v>319</v>
      </c>
      <c r="BL12" s="28">
        <v>10</v>
      </c>
      <c r="BM12" s="20" t="s">
        <v>65</v>
      </c>
      <c r="BN12" s="66">
        <v>189</v>
      </c>
      <c r="BO12" s="66">
        <v>237</v>
      </c>
      <c r="BP12" s="66" t="s">
        <v>406</v>
      </c>
      <c r="BQ12" s="66">
        <v>426</v>
      </c>
      <c r="BS12" s="28">
        <v>10</v>
      </c>
      <c r="BT12" s="20"/>
      <c r="BU12" s="66"/>
      <c r="BV12" s="66"/>
      <c r="BW12" s="66"/>
      <c r="BX12" s="66"/>
    </row>
    <row r="13" spans="1:76" ht="15.75" thickBot="1" x14ac:dyDescent="0.3">
      <c r="A13" s="28">
        <v>11</v>
      </c>
      <c r="B13" s="20" t="s">
        <v>41</v>
      </c>
      <c r="C13" s="66">
        <v>140</v>
      </c>
      <c r="D13" s="66">
        <v>168</v>
      </c>
      <c r="E13" s="66" t="s">
        <v>354</v>
      </c>
      <c r="F13" s="66">
        <v>308</v>
      </c>
      <c r="H13" s="28">
        <v>11</v>
      </c>
      <c r="I13" s="20" t="s">
        <v>40</v>
      </c>
      <c r="J13" s="66">
        <v>136</v>
      </c>
      <c r="K13" s="66">
        <v>124</v>
      </c>
      <c r="L13" s="66" t="s">
        <v>347</v>
      </c>
      <c r="M13" s="66">
        <v>260</v>
      </c>
      <c r="O13" s="28">
        <v>11</v>
      </c>
      <c r="P13" s="20" t="s">
        <v>218</v>
      </c>
      <c r="Q13" s="66">
        <v>103</v>
      </c>
      <c r="R13" s="66">
        <v>127</v>
      </c>
      <c r="S13" s="66" t="s">
        <v>394</v>
      </c>
      <c r="T13" s="66">
        <v>230</v>
      </c>
      <c r="V13" s="28">
        <v>11</v>
      </c>
      <c r="W13" s="20" t="s">
        <v>88</v>
      </c>
      <c r="X13" s="66">
        <v>145</v>
      </c>
      <c r="Y13" s="66">
        <v>168</v>
      </c>
      <c r="Z13" s="66" t="s">
        <v>252</v>
      </c>
      <c r="AA13" s="66">
        <v>313</v>
      </c>
      <c r="AC13" s="28">
        <v>11</v>
      </c>
      <c r="AD13" s="20" t="s">
        <v>65</v>
      </c>
      <c r="AE13" s="66">
        <v>183</v>
      </c>
      <c r="AF13" s="66">
        <v>181</v>
      </c>
      <c r="AG13" s="66" t="s">
        <v>417</v>
      </c>
      <c r="AH13" s="66">
        <v>364</v>
      </c>
      <c r="AJ13" s="28">
        <v>11</v>
      </c>
      <c r="AK13" s="20" t="s">
        <v>65</v>
      </c>
      <c r="AL13" s="66">
        <v>169</v>
      </c>
      <c r="AM13" s="66">
        <v>151</v>
      </c>
      <c r="AN13" s="66" t="s">
        <v>369</v>
      </c>
      <c r="AO13" s="66">
        <v>320</v>
      </c>
      <c r="AQ13" s="28">
        <v>11</v>
      </c>
      <c r="AR13" s="20" t="s">
        <v>65</v>
      </c>
      <c r="AS13" s="66">
        <v>164</v>
      </c>
      <c r="AT13" s="66">
        <v>216</v>
      </c>
      <c r="AU13" s="66" t="s">
        <v>370</v>
      </c>
      <c r="AV13" s="66">
        <v>380</v>
      </c>
      <c r="AX13" s="28">
        <v>11</v>
      </c>
      <c r="AY13" s="20" t="s">
        <v>65</v>
      </c>
      <c r="AZ13" s="66">
        <v>211</v>
      </c>
      <c r="BA13" s="66">
        <v>178</v>
      </c>
      <c r="BB13" s="66" t="s">
        <v>392</v>
      </c>
      <c r="BC13" s="66">
        <v>389</v>
      </c>
      <c r="BE13" s="28">
        <v>11</v>
      </c>
      <c r="BF13" s="20" t="s">
        <v>30</v>
      </c>
      <c r="BG13" s="66">
        <v>127</v>
      </c>
      <c r="BH13" s="66">
        <v>122</v>
      </c>
      <c r="BI13" s="66" t="s">
        <v>397</v>
      </c>
      <c r="BJ13" s="66">
        <v>249</v>
      </c>
      <c r="BL13" s="28">
        <v>11</v>
      </c>
      <c r="BM13" s="20" t="s">
        <v>218</v>
      </c>
      <c r="BN13" s="66">
        <v>101</v>
      </c>
      <c r="BO13" s="66">
        <v>167</v>
      </c>
      <c r="BP13" s="66" t="s">
        <v>456</v>
      </c>
      <c r="BQ13" s="66">
        <v>268</v>
      </c>
      <c r="BS13" s="28">
        <v>11</v>
      </c>
      <c r="BT13" s="20"/>
      <c r="BU13" s="66"/>
      <c r="BV13" s="66"/>
      <c r="BW13" s="66"/>
      <c r="BX13" s="66"/>
    </row>
    <row r="14" spans="1:76" ht="15.75" thickBot="1" x14ac:dyDescent="0.3">
      <c r="A14" s="28">
        <v>12</v>
      </c>
      <c r="B14" s="20" t="s">
        <v>34</v>
      </c>
      <c r="C14" s="66">
        <v>143</v>
      </c>
      <c r="D14" s="66">
        <v>193</v>
      </c>
      <c r="E14" s="66" t="s">
        <v>340</v>
      </c>
      <c r="F14" s="66">
        <v>336</v>
      </c>
      <c r="H14" s="28">
        <v>12</v>
      </c>
      <c r="I14" s="20" t="s">
        <v>65</v>
      </c>
      <c r="J14" s="66">
        <v>189</v>
      </c>
      <c r="K14" s="66">
        <v>184</v>
      </c>
      <c r="L14" s="66" t="s">
        <v>306</v>
      </c>
      <c r="M14" s="66">
        <v>373</v>
      </c>
      <c r="O14" s="28">
        <v>12</v>
      </c>
      <c r="P14" s="20" t="s">
        <v>18</v>
      </c>
      <c r="Q14" s="66">
        <v>166</v>
      </c>
      <c r="R14" s="66">
        <v>131</v>
      </c>
      <c r="S14" s="66" t="s">
        <v>239</v>
      </c>
      <c r="T14" s="66">
        <v>297</v>
      </c>
      <c r="V14" s="28">
        <v>12</v>
      </c>
      <c r="W14" s="20" t="s">
        <v>65</v>
      </c>
      <c r="X14" s="66">
        <v>200</v>
      </c>
      <c r="Y14" s="66">
        <v>184</v>
      </c>
      <c r="Z14" s="66" t="s">
        <v>274</v>
      </c>
      <c r="AA14" s="66">
        <v>384</v>
      </c>
      <c r="AC14" s="28">
        <v>12</v>
      </c>
      <c r="AD14" s="20" t="s">
        <v>18</v>
      </c>
      <c r="AE14" s="66">
        <v>129</v>
      </c>
      <c r="AF14" s="66">
        <v>136</v>
      </c>
      <c r="AG14" s="66" t="s">
        <v>268</v>
      </c>
      <c r="AH14" s="66">
        <v>265</v>
      </c>
      <c r="AJ14" s="28">
        <v>12</v>
      </c>
      <c r="AK14" s="20" t="s">
        <v>218</v>
      </c>
      <c r="AL14" s="66">
        <v>100</v>
      </c>
      <c r="AM14" s="66">
        <v>125</v>
      </c>
      <c r="AN14" s="66" t="s">
        <v>419</v>
      </c>
      <c r="AO14" s="66">
        <v>225</v>
      </c>
      <c r="AQ14" s="28">
        <v>12</v>
      </c>
      <c r="AR14" s="20" t="s">
        <v>218</v>
      </c>
      <c r="AS14" s="66">
        <v>91</v>
      </c>
      <c r="AT14" s="66">
        <v>110</v>
      </c>
      <c r="AU14" s="66" t="s">
        <v>434</v>
      </c>
      <c r="AV14" s="66">
        <v>201</v>
      </c>
      <c r="AX14" s="28">
        <v>12</v>
      </c>
      <c r="AY14" s="20" t="s">
        <v>218</v>
      </c>
      <c r="AZ14" s="66">
        <v>157</v>
      </c>
      <c r="BA14" s="66">
        <v>103</v>
      </c>
      <c r="BB14" s="66" t="s">
        <v>347</v>
      </c>
      <c r="BC14" s="66">
        <v>260</v>
      </c>
      <c r="BE14" s="28">
        <v>12</v>
      </c>
      <c r="BF14" s="20" t="s">
        <v>40</v>
      </c>
      <c r="BG14" s="66">
        <v>117</v>
      </c>
      <c r="BH14" s="66">
        <v>130</v>
      </c>
      <c r="BI14" s="66" t="s">
        <v>350</v>
      </c>
      <c r="BJ14" s="66">
        <v>247</v>
      </c>
      <c r="BL14" s="28">
        <v>12</v>
      </c>
      <c r="BM14" s="20" t="s">
        <v>18</v>
      </c>
      <c r="BN14" s="66">
        <v>148</v>
      </c>
      <c r="BO14" s="66">
        <v>138</v>
      </c>
      <c r="BP14" s="66" t="s">
        <v>325</v>
      </c>
      <c r="BQ14" s="66">
        <v>286</v>
      </c>
      <c r="BS14" s="28">
        <v>12</v>
      </c>
      <c r="BT14" s="20"/>
      <c r="BU14" s="66"/>
      <c r="BV14" s="66"/>
      <c r="BW14" s="66"/>
      <c r="BX14" s="66"/>
    </row>
    <row r="15" spans="1:76" ht="15.75" thickBot="1" x14ac:dyDescent="0.3">
      <c r="A15" s="28">
        <v>13</v>
      </c>
      <c r="B15" s="20" t="s">
        <v>336</v>
      </c>
      <c r="C15" s="66">
        <v>215</v>
      </c>
      <c r="D15" s="66">
        <v>187</v>
      </c>
      <c r="E15" s="66" t="s">
        <v>337</v>
      </c>
      <c r="F15" s="66">
        <v>402</v>
      </c>
      <c r="H15" s="28">
        <v>13</v>
      </c>
      <c r="I15" s="20" t="s">
        <v>218</v>
      </c>
      <c r="J15" s="66">
        <v>125</v>
      </c>
      <c r="K15" s="66">
        <v>156</v>
      </c>
      <c r="L15" s="66" t="s">
        <v>333</v>
      </c>
      <c r="M15" s="66">
        <v>281</v>
      </c>
      <c r="O15" s="28">
        <v>13</v>
      </c>
      <c r="P15" s="20" t="s">
        <v>41</v>
      </c>
      <c r="Q15" s="66">
        <v>168</v>
      </c>
      <c r="R15" s="66">
        <v>156</v>
      </c>
      <c r="S15" s="66" t="s">
        <v>360</v>
      </c>
      <c r="T15" s="66">
        <v>324</v>
      </c>
      <c r="V15" s="28">
        <v>13</v>
      </c>
      <c r="W15" s="20" t="s">
        <v>218</v>
      </c>
      <c r="X15" s="66">
        <v>108</v>
      </c>
      <c r="Y15" s="66">
        <v>137</v>
      </c>
      <c r="Z15" s="66" t="s">
        <v>364</v>
      </c>
      <c r="AA15" s="66">
        <v>245</v>
      </c>
      <c r="AC15" s="28">
        <v>13</v>
      </c>
      <c r="AD15" s="20" t="s">
        <v>41</v>
      </c>
      <c r="AE15" s="66">
        <v>162</v>
      </c>
      <c r="AF15" s="66">
        <v>135</v>
      </c>
      <c r="AG15" s="66" t="s">
        <v>239</v>
      </c>
      <c r="AH15" s="66">
        <v>297</v>
      </c>
      <c r="AJ15" s="28">
        <v>13</v>
      </c>
      <c r="AK15" s="20" t="s">
        <v>18</v>
      </c>
      <c r="AL15" s="66">
        <v>184</v>
      </c>
      <c r="AM15" s="66">
        <v>113</v>
      </c>
      <c r="AN15" s="66" t="s">
        <v>239</v>
      </c>
      <c r="AO15" s="66">
        <v>297</v>
      </c>
      <c r="AQ15" s="28">
        <v>13</v>
      </c>
      <c r="AR15" s="20" t="s">
        <v>18</v>
      </c>
      <c r="AS15" s="66">
        <v>132</v>
      </c>
      <c r="AT15" s="66">
        <v>121</v>
      </c>
      <c r="AU15" s="66" t="s">
        <v>235</v>
      </c>
      <c r="AV15" s="66">
        <v>253</v>
      </c>
      <c r="AX15" s="28">
        <v>13</v>
      </c>
      <c r="AY15" s="20" t="s">
        <v>18</v>
      </c>
      <c r="AZ15" s="66">
        <v>155</v>
      </c>
      <c r="BA15" s="66">
        <v>95</v>
      </c>
      <c r="BB15" s="66" t="s">
        <v>349</v>
      </c>
      <c r="BC15" s="66">
        <v>250</v>
      </c>
      <c r="BE15" s="28">
        <v>13</v>
      </c>
      <c r="BF15" s="20" t="s">
        <v>65</v>
      </c>
      <c r="BG15" s="66">
        <v>171</v>
      </c>
      <c r="BH15" s="66">
        <v>177</v>
      </c>
      <c r="BI15" s="66" t="s">
        <v>255</v>
      </c>
      <c r="BJ15" s="66">
        <v>348</v>
      </c>
      <c r="BL15" s="28">
        <v>13</v>
      </c>
      <c r="BM15" s="20" t="s">
        <v>452</v>
      </c>
      <c r="BN15" s="66">
        <v>117</v>
      </c>
      <c r="BO15" s="66">
        <v>135</v>
      </c>
      <c r="BP15" s="66" t="s">
        <v>324</v>
      </c>
      <c r="BQ15" s="66">
        <v>252</v>
      </c>
      <c r="BS15" s="28">
        <v>13</v>
      </c>
      <c r="BT15" s="20"/>
      <c r="BU15" s="66"/>
      <c r="BV15" s="66"/>
      <c r="BW15" s="66"/>
      <c r="BX15" s="66"/>
    </row>
    <row r="16" spans="1:76" ht="15.75" thickBot="1" x14ac:dyDescent="0.3">
      <c r="A16" s="28">
        <v>14</v>
      </c>
      <c r="B16" s="20" t="s">
        <v>104</v>
      </c>
      <c r="C16" s="66">
        <v>126</v>
      </c>
      <c r="D16" s="66">
        <v>137</v>
      </c>
      <c r="E16" s="66" t="s">
        <v>247</v>
      </c>
      <c r="F16" s="66">
        <v>263</v>
      </c>
      <c r="H16" s="28">
        <v>14</v>
      </c>
      <c r="I16" s="20" t="s">
        <v>18</v>
      </c>
      <c r="J16" s="66">
        <v>164</v>
      </c>
      <c r="K16" s="66">
        <v>116</v>
      </c>
      <c r="L16" s="66" t="s">
        <v>374</v>
      </c>
      <c r="M16" s="66">
        <v>280</v>
      </c>
      <c r="O16" s="28">
        <v>14</v>
      </c>
      <c r="P16" s="20" t="s">
        <v>336</v>
      </c>
      <c r="Q16" s="66">
        <v>139</v>
      </c>
      <c r="R16" s="66">
        <v>162</v>
      </c>
      <c r="S16" s="66" t="s">
        <v>362</v>
      </c>
      <c r="T16" s="66">
        <v>301</v>
      </c>
      <c r="V16" s="28">
        <v>14</v>
      </c>
      <c r="W16" s="20" t="s">
        <v>18</v>
      </c>
      <c r="X16" s="66">
        <v>145</v>
      </c>
      <c r="Y16" s="66">
        <v>147</v>
      </c>
      <c r="Z16" s="66" t="s">
        <v>246</v>
      </c>
      <c r="AA16" s="66">
        <v>292</v>
      </c>
      <c r="AC16" s="28">
        <v>14</v>
      </c>
      <c r="AD16" s="20" t="s">
        <v>34</v>
      </c>
      <c r="AE16" s="66">
        <v>164</v>
      </c>
      <c r="AF16" s="66">
        <v>150</v>
      </c>
      <c r="AG16" s="66" t="s">
        <v>227</v>
      </c>
      <c r="AH16" s="66">
        <v>314</v>
      </c>
      <c r="AJ16" s="28">
        <v>14</v>
      </c>
      <c r="AK16" s="20" t="s">
        <v>41</v>
      </c>
      <c r="AL16" s="66">
        <v>168</v>
      </c>
      <c r="AM16" s="66">
        <v>170</v>
      </c>
      <c r="AN16" s="66" t="s">
        <v>233</v>
      </c>
      <c r="AO16" s="66">
        <v>338</v>
      </c>
      <c r="AQ16" s="28">
        <v>14</v>
      </c>
      <c r="AR16" s="20" t="s">
        <v>281</v>
      </c>
      <c r="AS16" s="66">
        <v>154</v>
      </c>
      <c r="AT16" s="66">
        <v>166</v>
      </c>
      <c r="AU16" s="66" t="s">
        <v>369</v>
      </c>
      <c r="AV16" s="66">
        <v>320</v>
      </c>
      <c r="AX16" s="28">
        <v>14</v>
      </c>
      <c r="AY16" s="20" t="s">
        <v>41</v>
      </c>
      <c r="AZ16" s="66">
        <v>164</v>
      </c>
      <c r="BA16" s="66">
        <v>145</v>
      </c>
      <c r="BB16" s="66" t="s">
        <v>320</v>
      </c>
      <c r="BC16" s="66">
        <v>309</v>
      </c>
      <c r="BE16" s="28">
        <v>14</v>
      </c>
      <c r="BF16" s="20" t="s">
        <v>18</v>
      </c>
      <c r="BG16" s="66">
        <v>109</v>
      </c>
      <c r="BH16" s="66">
        <v>131</v>
      </c>
      <c r="BI16" s="66" t="s">
        <v>383</v>
      </c>
      <c r="BJ16" s="66">
        <v>240</v>
      </c>
      <c r="BL16" s="28">
        <v>14</v>
      </c>
      <c r="BM16" s="20" t="s">
        <v>41</v>
      </c>
      <c r="BN16" s="66">
        <v>167</v>
      </c>
      <c r="BO16" s="66">
        <v>164</v>
      </c>
      <c r="BP16" s="66" t="s">
        <v>245</v>
      </c>
      <c r="BQ16" s="66">
        <v>331</v>
      </c>
      <c r="BS16" s="28">
        <v>14</v>
      </c>
      <c r="BT16" s="20"/>
      <c r="BU16" s="66"/>
      <c r="BV16" s="66"/>
      <c r="BW16" s="66"/>
      <c r="BX16" s="66"/>
    </row>
    <row r="17" spans="1:77" ht="15.75" thickBot="1" x14ac:dyDescent="0.3">
      <c r="A17" s="28">
        <v>15</v>
      </c>
      <c r="B17" s="20" t="s">
        <v>345</v>
      </c>
      <c r="C17" s="66">
        <v>168</v>
      </c>
      <c r="D17" s="66">
        <v>131</v>
      </c>
      <c r="E17" s="66" t="s">
        <v>302</v>
      </c>
      <c r="F17" s="66">
        <v>299</v>
      </c>
      <c r="H17" s="28">
        <v>15</v>
      </c>
      <c r="I17" s="20" t="s">
        <v>41</v>
      </c>
      <c r="J17" s="66">
        <v>145</v>
      </c>
      <c r="K17" s="66">
        <v>168</v>
      </c>
      <c r="L17" s="66" t="s">
        <v>252</v>
      </c>
      <c r="M17" s="66">
        <v>313</v>
      </c>
      <c r="O17" s="28">
        <v>15</v>
      </c>
      <c r="P17" s="20" t="s">
        <v>104</v>
      </c>
      <c r="Q17" s="66">
        <v>142</v>
      </c>
      <c r="R17" s="66">
        <v>149</v>
      </c>
      <c r="S17" s="66" t="s">
        <v>363</v>
      </c>
      <c r="T17" s="66">
        <v>291</v>
      </c>
      <c r="V17" s="28">
        <v>15</v>
      </c>
      <c r="W17" s="20" t="s">
        <v>41</v>
      </c>
      <c r="X17" s="66">
        <v>169</v>
      </c>
      <c r="Y17" s="66">
        <v>163</v>
      </c>
      <c r="Z17" s="66" t="s">
        <v>256</v>
      </c>
      <c r="AA17" s="66">
        <v>332</v>
      </c>
      <c r="AC17" s="28">
        <v>15</v>
      </c>
      <c r="AD17" s="20" t="s">
        <v>104</v>
      </c>
      <c r="AE17" s="66">
        <v>223</v>
      </c>
      <c r="AF17" s="66">
        <v>173</v>
      </c>
      <c r="AG17" s="66" t="s">
        <v>338</v>
      </c>
      <c r="AH17" s="66">
        <v>396</v>
      </c>
      <c r="AJ17" s="28">
        <v>15</v>
      </c>
      <c r="AK17" s="20" t="s">
        <v>38</v>
      </c>
      <c r="AL17" s="66">
        <v>140</v>
      </c>
      <c r="AM17" s="66">
        <v>132</v>
      </c>
      <c r="AN17" s="66" t="s">
        <v>346</v>
      </c>
      <c r="AO17" s="66">
        <v>272</v>
      </c>
      <c r="AQ17" s="28">
        <v>15</v>
      </c>
      <c r="AR17" s="20" t="s">
        <v>41</v>
      </c>
      <c r="AS17" s="66">
        <v>133</v>
      </c>
      <c r="AT17" s="66">
        <v>150</v>
      </c>
      <c r="AU17" s="66" t="s">
        <v>322</v>
      </c>
      <c r="AV17" s="66">
        <v>283</v>
      </c>
      <c r="AX17" s="28">
        <v>15</v>
      </c>
      <c r="AY17" s="20" t="s">
        <v>104</v>
      </c>
      <c r="AZ17" s="66">
        <v>152</v>
      </c>
      <c r="BA17" s="66">
        <v>179</v>
      </c>
      <c r="BB17" s="66" t="s">
        <v>245</v>
      </c>
      <c r="BC17" s="66">
        <v>331</v>
      </c>
      <c r="BE17" s="28">
        <v>15</v>
      </c>
      <c r="BF17" s="20" t="s">
        <v>41</v>
      </c>
      <c r="BG17" s="66">
        <v>144</v>
      </c>
      <c r="BH17" s="66">
        <v>142</v>
      </c>
      <c r="BI17" s="66" t="s">
        <v>325</v>
      </c>
      <c r="BJ17" s="66">
        <v>286</v>
      </c>
      <c r="BL17" s="28">
        <v>15</v>
      </c>
      <c r="BM17" s="20" t="s">
        <v>336</v>
      </c>
      <c r="BN17" s="66">
        <v>152</v>
      </c>
      <c r="BO17" s="66">
        <v>175</v>
      </c>
      <c r="BP17" s="66" t="s">
        <v>254</v>
      </c>
      <c r="BQ17" s="66">
        <v>327</v>
      </c>
      <c r="BS17" s="28">
        <v>15</v>
      </c>
      <c r="BT17" s="20"/>
      <c r="BU17" s="66"/>
      <c r="BV17" s="66"/>
      <c r="BW17" s="66"/>
      <c r="BX17" s="66"/>
    </row>
    <row r="18" spans="1:77" ht="15.75" thickBot="1" x14ac:dyDescent="0.3">
      <c r="A18" s="28">
        <v>16</v>
      </c>
      <c r="B18" s="20" t="s">
        <v>60</v>
      </c>
      <c r="C18" s="66">
        <v>135</v>
      </c>
      <c r="D18" s="66">
        <v>131</v>
      </c>
      <c r="E18" s="66" t="s">
        <v>258</v>
      </c>
      <c r="F18" s="66">
        <v>266</v>
      </c>
      <c r="H18" s="28">
        <v>16</v>
      </c>
      <c r="I18" s="20" t="s">
        <v>336</v>
      </c>
      <c r="J18" s="66">
        <v>146</v>
      </c>
      <c r="K18" s="66">
        <v>176</v>
      </c>
      <c r="L18" s="66" t="s">
        <v>249</v>
      </c>
      <c r="M18" s="66">
        <v>322</v>
      </c>
      <c r="O18" s="28">
        <v>16</v>
      </c>
      <c r="P18" s="20" t="s">
        <v>98</v>
      </c>
      <c r="Q18" s="66">
        <v>149</v>
      </c>
      <c r="R18" s="66">
        <v>116</v>
      </c>
      <c r="S18" s="66" t="s">
        <v>268</v>
      </c>
      <c r="T18" s="66">
        <v>265</v>
      </c>
      <c r="V18" s="28">
        <v>16</v>
      </c>
      <c r="W18" s="20" t="s">
        <v>104</v>
      </c>
      <c r="X18" s="66">
        <v>199</v>
      </c>
      <c r="Y18" s="66">
        <v>155</v>
      </c>
      <c r="Z18" s="66" t="s">
        <v>295</v>
      </c>
      <c r="AA18" s="66">
        <v>354</v>
      </c>
      <c r="AC18" s="28">
        <v>16</v>
      </c>
      <c r="AD18" s="20" t="s">
        <v>418</v>
      </c>
      <c r="AE18" s="66">
        <v>126</v>
      </c>
      <c r="AF18" s="66">
        <v>116</v>
      </c>
      <c r="AG18" s="66" t="s">
        <v>398</v>
      </c>
      <c r="AH18" s="66">
        <v>242</v>
      </c>
      <c r="AJ18" s="28">
        <v>16</v>
      </c>
      <c r="AK18" s="20" t="s">
        <v>336</v>
      </c>
      <c r="AL18" s="66">
        <v>143</v>
      </c>
      <c r="AM18" s="66">
        <v>119</v>
      </c>
      <c r="AN18" s="66" t="s">
        <v>413</v>
      </c>
      <c r="AO18" s="66">
        <v>262</v>
      </c>
      <c r="AQ18" s="28">
        <v>16</v>
      </c>
      <c r="AR18" s="20" t="s">
        <v>104</v>
      </c>
      <c r="AS18" s="66">
        <v>220</v>
      </c>
      <c r="AT18" s="66">
        <v>171</v>
      </c>
      <c r="AU18" s="66" t="s">
        <v>407</v>
      </c>
      <c r="AV18" s="66">
        <v>391</v>
      </c>
      <c r="AX18" s="28">
        <v>16</v>
      </c>
      <c r="AY18" s="20" t="s">
        <v>345</v>
      </c>
      <c r="AZ18" s="66">
        <v>176</v>
      </c>
      <c r="BA18" s="66">
        <v>117</v>
      </c>
      <c r="BB18" s="66" t="s">
        <v>232</v>
      </c>
      <c r="BC18" s="66">
        <v>293</v>
      </c>
      <c r="BE18" s="28">
        <v>16</v>
      </c>
      <c r="BF18" s="20" t="s">
        <v>418</v>
      </c>
      <c r="BG18" s="66">
        <v>114</v>
      </c>
      <c r="BH18" s="66">
        <v>131</v>
      </c>
      <c r="BI18" s="66" t="s">
        <v>364</v>
      </c>
      <c r="BJ18" s="66">
        <v>245</v>
      </c>
      <c r="BL18" s="28">
        <v>16</v>
      </c>
      <c r="BM18" s="20" t="s">
        <v>418</v>
      </c>
      <c r="BN18" s="66">
        <v>139</v>
      </c>
      <c r="BO18" s="66">
        <v>169</v>
      </c>
      <c r="BP18" s="66" t="s">
        <v>354</v>
      </c>
      <c r="BQ18" s="66">
        <v>308</v>
      </c>
      <c r="BS18" s="28">
        <v>16</v>
      </c>
      <c r="BT18" s="20"/>
      <c r="BU18" s="66"/>
      <c r="BV18" s="66"/>
      <c r="BW18" s="66"/>
      <c r="BX18" s="66"/>
    </row>
    <row r="19" spans="1:77" ht="15.75" thickBot="1" x14ac:dyDescent="0.3">
      <c r="A19" s="28">
        <v>17</v>
      </c>
      <c r="B19" s="20" t="s">
        <v>46</v>
      </c>
      <c r="C19" s="66">
        <v>142</v>
      </c>
      <c r="D19" s="66">
        <v>152</v>
      </c>
      <c r="E19" s="66" t="s">
        <v>250</v>
      </c>
      <c r="F19" s="66">
        <v>294</v>
      </c>
      <c r="H19" s="28">
        <v>17</v>
      </c>
      <c r="I19" s="20" t="s">
        <v>104</v>
      </c>
      <c r="J19" s="66">
        <v>151</v>
      </c>
      <c r="K19" s="66">
        <v>135</v>
      </c>
      <c r="L19" s="66" t="s">
        <v>325</v>
      </c>
      <c r="M19" s="66">
        <v>286</v>
      </c>
      <c r="O19" s="28">
        <v>17</v>
      </c>
      <c r="P19" s="20" t="s">
        <v>316</v>
      </c>
      <c r="Q19" s="66">
        <v>144</v>
      </c>
      <c r="R19" s="66">
        <v>74</v>
      </c>
      <c r="S19" s="66" t="s">
        <v>395</v>
      </c>
      <c r="T19" s="66">
        <v>218</v>
      </c>
      <c r="V19" s="28">
        <v>17</v>
      </c>
      <c r="W19" s="20" t="s">
        <v>60</v>
      </c>
      <c r="X19" s="66">
        <v>140</v>
      </c>
      <c r="Y19" s="66">
        <v>111</v>
      </c>
      <c r="Z19" s="66" t="s">
        <v>403</v>
      </c>
      <c r="AA19" s="66">
        <v>251</v>
      </c>
      <c r="AC19" s="28">
        <v>17</v>
      </c>
      <c r="AD19" s="20" t="s">
        <v>60</v>
      </c>
      <c r="AE19" s="66">
        <v>124</v>
      </c>
      <c r="AF19" s="66">
        <v>105</v>
      </c>
      <c r="AG19" s="66" t="s">
        <v>315</v>
      </c>
      <c r="AH19" s="66">
        <v>229</v>
      </c>
      <c r="AJ19" s="28">
        <v>17</v>
      </c>
      <c r="AK19" s="20" t="s">
        <v>418</v>
      </c>
      <c r="AL19" s="66">
        <v>137</v>
      </c>
      <c r="AM19" s="66">
        <v>225</v>
      </c>
      <c r="AN19" s="66" t="s">
        <v>423</v>
      </c>
      <c r="AO19" s="66">
        <v>362</v>
      </c>
      <c r="AQ19" s="28">
        <v>17</v>
      </c>
      <c r="AR19" s="20" t="s">
        <v>60</v>
      </c>
      <c r="AS19" s="66">
        <v>166</v>
      </c>
      <c r="AT19" s="66">
        <v>130</v>
      </c>
      <c r="AU19" s="66" t="s">
        <v>229</v>
      </c>
      <c r="AV19" s="66">
        <v>296</v>
      </c>
      <c r="AX19" s="28">
        <v>17</v>
      </c>
      <c r="AY19" s="20" t="s">
        <v>60</v>
      </c>
      <c r="AZ19" s="66">
        <v>167</v>
      </c>
      <c r="BA19" s="66">
        <v>125</v>
      </c>
      <c r="BB19" s="66" t="s">
        <v>246</v>
      </c>
      <c r="BC19" s="66">
        <v>292</v>
      </c>
      <c r="BE19" s="28">
        <v>17</v>
      </c>
      <c r="BF19" s="20" t="s">
        <v>316</v>
      </c>
      <c r="BG19" s="66">
        <v>93</v>
      </c>
      <c r="BH19" s="66">
        <v>145</v>
      </c>
      <c r="BI19" s="66" t="s">
        <v>393</v>
      </c>
      <c r="BJ19" s="66">
        <v>238</v>
      </c>
      <c r="BL19" s="28">
        <v>17</v>
      </c>
      <c r="BM19" s="20" t="s">
        <v>60</v>
      </c>
      <c r="BN19" s="66">
        <v>152</v>
      </c>
      <c r="BO19" s="66">
        <v>113</v>
      </c>
      <c r="BP19" s="66" t="s">
        <v>268</v>
      </c>
      <c r="BQ19" s="66">
        <v>265</v>
      </c>
      <c r="BS19" s="28">
        <v>17</v>
      </c>
      <c r="BT19" s="20"/>
      <c r="BU19" s="66"/>
      <c r="BV19" s="66"/>
      <c r="BW19" s="66"/>
      <c r="BX19" s="66"/>
    </row>
    <row r="20" spans="1:77" ht="15.75" thickBot="1" x14ac:dyDescent="0.3">
      <c r="A20" s="28">
        <v>18</v>
      </c>
      <c r="B20" s="20" t="s">
        <v>99</v>
      </c>
      <c r="C20" s="66">
        <v>155</v>
      </c>
      <c r="D20" s="66">
        <v>144</v>
      </c>
      <c r="E20" s="66" t="s">
        <v>302</v>
      </c>
      <c r="F20" s="66">
        <v>299</v>
      </c>
      <c r="H20" s="28">
        <v>18</v>
      </c>
      <c r="I20" s="20" t="s">
        <v>60</v>
      </c>
      <c r="J20" s="66">
        <v>149</v>
      </c>
      <c r="K20" s="66">
        <v>122</v>
      </c>
      <c r="L20" s="66" t="s">
        <v>251</v>
      </c>
      <c r="M20" s="66">
        <v>271</v>
      </c>
      <c r="O20" s="28">
        <v>18</v>
      </c>
      <c r="P20" s="20" t="s">
        <v>46</v>
      </c>
      <c r="Q20" s="66">
        <v>171</v>
      </c>
      <c r="R20" s="66">
        <v>163</v>
      </c>
      <c r="S20" s="66" t="s">
        <v>298</v>
      </c>
      <c r="T20" s="66">
        <v>334</v>
      </c>
      <c r="V20" s="28">
        <v>18</v>
      </c>
      <c r="W20" s="20" t="s">
        <v>98</v>
      </c>
      <c r="X20" s="66">
        <v>145</v>
      </c>
      <c r="Y20" s="66">
        <v>168</v>
      </c>
      <c r="Z20" s="66" t="s">
        <v>252</v>
      </c>
      <c r="AA20" s="66">
        <v>313</v>
      </c>
      <c r="AC20" s="28">
        <v>18</v>
      </c>
      <c r="AD20" s="20" t="s">
        <v>98</v>
      </c>
      <c r="AE20" s="66">
        <v>167</v>
      </c>
      <c r="AF20" s="66">
        <v>131</v>
      </c>
      <c r="AG20" s="66" t="s">
        <v>228</v>
      </c>
      <c r="AH20" s="66">
        <v>298</v>
      </c>
      <c r="AJ20" s="28">
        <v>18</v>
      </c>
      <c r="AK20" s="20" t="s">
        <v>98</v>
      </c>
      <c r="AL20" s="66">
        <v>142</v>
      </c>
      <c r="AM20" s="66">
        <v>144</v>
      </c>
      <c r="AN20" s="66" t="s">
        <v>325</v>
      </c>
      <c r="AO20" s="66">
        <v>286</v>
      </c>
      <c r="AQ20" s="28">
        <v>18</v>
      </c>
      <c r="AR20" s="20" t="s">
        <v>316</v>
      </c>
      <c r="AS20" s="66">
        <v>131</v>
      </c>
      <c r="AT20" s="66">
        <v>112</v>
      </c>
      <c r="AU20" s="66" t="s">
        <v>433</v>
      </c>
      <c r="AV20" s="66">
        <v>243</v>
      </c>
      <c r="AX20" s="28">
        <v>18</v>
      </c>
      <c r="AY20" s="20" t="s">
        <v>98</v>
      </c>
      <c r="AZ20" s="66">
        <v>135</v>
      </c>
      <c r="BA20" s="66">
        <v>113</v>
      </c>
      <c r="BB20" s="66" t="s">
        <v>430</v>
      </c>
      <c r="BC20" s="66">
        <v>248</v>
      </c>
      <c r="BE20" s="28">
        <v>18</v>
      </c>
      <c r="BF20" s="20" t="s">
        <v>46</v>
      </c>
      <c r="BG20" s="66">
        <v>155</v>
      </c>
      <c r="BH20" s="66">
        <v>143</v>
      </c>
      <c r="BI20" s="66" t="s">
        <v>228</v>
      </c>
      <c r="BJ20" s="66">
        <v>298</v>
      </c>
      <c r="BL20" s="28">
        <v>18</v>
      </c>
      <c r="BM20" s="20" t="s">
        <v>98</v>
      </c>
      <c r="BN20" s="66">
        <v>164</v>
      </c>
      <c r="BO20" s="66">
        <v>118</v>
      </c>
      <c r="BP20" s="66" t="s">
        <v>304</v>
      </c>
      <c r="BQ20" s="66">
        <v>282</v>
      </c>
      <c r="BS20" s="28">
        <v>18</v>
      </c>
      <c r="BT20" s="20"/>
      <c r="BU20" s="66"/>
      <c r="BV20" s="66"/>
      <c r="BW20" s="66"/>
      <c r="BX20" s="66"/>
    </row>
    <row r="21" spans="1:77" ht="15.75" thickBot="1" x14ac:dyDescent="0.3">
      <c r="A21" s="28">
        <v>19</v>
      </c>
      <c r="B21" s="20" t="s">
        <v>72</v>
      </c>
      <c r="C21" s="66">
        <v>126</v>
      </c>
      <c r="D21" s="66">
        <v>126</v>
      </c>
      <c r="E21" s="66" t="s">
        <v>324</v>
      </c>
      <c r="F21" s="66">
        <v>252</v>
      </c>
      <c r="H21" s="28">
        <v>19</v>
      </c>
      <c r="I21" s="20" t="s">
        <v>36</v>
      </c>
      <c r="J21" s="66">
        <v>128</v>
      </c>
      <c r="K21" s="66">
        <v>113</v>
      </c>
      <c r="L21" s="66" t="s">
        <v>288</v>
      </c>
      <c r="M21" s="66">
        <v>241</v>
      </c>
      <c r="O21" s="28">
        <v>19</v>
      </c>
      <c r="P21" s="20" t="s">
        <v>36</v>
      </c>
      <c r="Q21" s="66">
        <v>130</v>
      </c>
      <c r="R21" s="66">
        <v>137</v>
      </c>
      <c r="S21" s="66" t="s">
        <v>313</v>
      </c>
      <c r="T21" s="66">
        <v>267</v>
      </c>
      <c r="V21" s="28">
        <v>19</v>
      </c>
      <c r="W21" s="20" t="s">
        <v>316</v>
      </c>
      <c r="X21" s="66">
        <v>131</v>
      </c>
      <c r="Y21" s="66">
        <v>121</v>
      </c>
      <c r="Z21" s="66" t="s">
        <v>324</v>
      </c>
      <c r="AA21" s="66">
        <v>252</v>
      </c>
      <c r="AC21" s="28">
        <v>19</v>
      </c>
      <c r="AD21" s="20" t="s">
        <v>316</v>
      </c>
      <c r="AE21" s="66">
        <v>133</v>
      </c>
      <c r="AF21" s="66">
        <v>145</v>
      </c>
      <c r="AG21" s="66" t="s">
        <v>271</v>
      </c>
      <c r="AH21" s="66">
        <v>278</v>
      </c>
      <c r="AJ21" s="28">
        <v>19</v>
      </c>
      <c r="AK21" s="20" t="s">
        <v>46</v>
      </c>
      <c r="AL21" s="66">
        <v>164</v>
      </c>
      <c r="AM21" s="66">
        <v>156</v>
      </c>
      <c r="AN21" s="66" t="s">
        <v>369</v>
      </c>
      <c r="AO21" s="66">
        <v>320</v>
      </c>
      <c r="AQ21" s="28">
        <v>19</v>
      </c>
      <c r="AR21" s="20" t="s">
        <v>46</v>
      </c>
      <c r="AS21" s="66">
        <v>132</v>
      </c>
      <c r="AT21" s="66">
        <v>175</v>
      </c>
      <c r="AU21" s="66" t="s">
        <v>432</v>
      </c>
      <c r="AV21" s="66">
        <v>307</v>
      </c>
      <c r="AX21" s="28">
        <v>19</v>
      </c>
      <c r="AY21" s="20" t="s">
        <v>36</v>
      </c>
      <c r="AZ21" s="66">
        <v>148</v>
      </c>
      <c r="BA21" s="66">
        <v>109</v>
      </c>
      <c r="BB21" s="66" t="s">
        <v>264</v>
      </c>
      <c r="BC21" s="66">
        <v>257</v>
      </c>
      <c r="BE21" s="28">
        <v>19</v>
      </c>
      <c r="BF21" s="20" t="s">
        <v>36</v>
      </c>
      <c r="BG21" s="66">
        <v>130</v>
      </c>
      <c r="BH21" s="66">
        <v>125</v>
      </c>
      <c r="BI21" s="66" t="s">
        <v>265</v>
      </c>
      <c r="BJ21" s="66">
        <v>255</v>
      </c>
      <c r="BL21" s="28">
        <v>19</v>
      </c>
      <c r="BM21" s="20" t="s">
        <v>46</v>
      </c>
      <c r="BN21" s="66">
        <v>143</v>
      </c>
      <c r="BO21" s="66">
        <v>146</v>
      </c>
      <c r="BP21" s="66" t="s">
        <v>453</v>
      </c>
      <c r="BQ21" s="66">
        <v>289</v>
      </c>
      <c r="BS21" s="28">
        <v>19</v>
      </c>
      <c r="BT21" s="20"/>
      <c r="BU21" s="66"/>
      <c r="BV21" s="66"/>
      <c r="BW21" s="66"/>
      <c r="BX21" s="66"/>
    </row>
    <row r="22" spans="1:77" ht="15.75" thickBot="1" x14ac:dyDescent="0.3">
      <c r="A22" s="28">
        <v>20</v>
      </c>
      <c r="B22" s="20" t="s">
        <v>219</v>
      </c>
      <c r="C22" s="66">
        <v>190</v>
      </c>
      <c r="D22" s="66">
        <v>169</v>
      </c>
      <c r="E22" s="66" t="s">
        <v>353</v>
      </c>
      <c r="F22" s="66">
        <v>359</v>
      </c>
      <c r="H22" s="28">
        <v>20</v>
      </c>
      <c r="I22" s="20" t="s">
        <v>99</v>
      </c>
      <c r="J22" s="66">
        <v>135</v>
      </c>
      <c r="K22" s="66">
        <v>208</v>
      </c>
      <c r="L22" s="66" t="s">
        <v>296</v>
      </c>
      <c r="M22" s="66">
        <v>343</v>
      </c>
      <c r="O22" s="28">
        <v>20</v>
      </c>
      <c r="P22" s="20" t="s">
        <v>99</v>
      </c>
      <c r="Q22" s="66">
        <v>152</v>
      </c>
      <c r="R22" s="66">
        <v>153</v>
      </c>
      <c r="S22" s="66" t="s">
        <v>309</v>
      </c>
      <c r="T22" s="66">
        <v>305</v>
      </c>
      <c r="V22" s="28">
        <v>20</v>
      </c>
      <c r="W22" s="20" t="s">
        <v>46</v>
      </c>
      <c r="X22" s="66">
        <v>125</v>
      </c>
      <c r="Y22" s="66">
        <v>128</v>
      </c>
      <c r="Z22" s="66" t="s">
        <v>235</v>
      </c>
      <c r="AA22" s="66">
        <v>253</v>
      </c>
      <c r="AC22" s="28">
        <v>20</v>
      </c>
      <c r="AD22" s="20" t="s">
        <v>46</v>
      </c>
      <c r="AE22" s="66">
        <v>135</v>
      </c>
      <c r="AF22" s="66">
        <v>194</v>
      </c>
      <c r="AG22" s="66" t="s">
        <v>415</v>
      </c>
      <c r="AH22" s="66">
        <v>329</v>
      </c>
      <c r="AJ22" s="28">
        <v>20</v>
      </c>
      <c r="AK22" s="20" t="s">
        <v>36</v>
      </c>
      <c r="AL22" s="66">
        <v>114</v>
      </c>
      <c r="AM22" s="66">
        <v>136</v>
      </c>
      <c r="AN22" s="66" t="s">
        <v>349</v>
      </c>
      <c r="AO22" s="66">
        <v>250</v>
      </c>
      <c r="AQ22" s="28">
        <v>20</v>
      </c>
      <c r="AR22" s="20" t="s">
        <v>99</v>
      </c>
      <c r="AS22" s="66">
        <v>131</v>
      </c>
      <c r="AT22" s="66">
        <v>117</v>
      </c>
      <c r="AU22" s="66" t="s">
        <v>430</v>
      </c>
      <c r="AV22" s="66">
        <v>248</v>
      </c>
      <c r="AX22" s="28">
        <v>20</v>
      </c>
      <c r="AY22" s="20" t="s">
        <v>99</v>
      </c>
      <c r="AZ22" s="66">
        <v>109</v>
      </c>
      <c r="BA22" s="66">
        <v>117</v>
      </c>
      <c r="BB22" s="66" t="s">
        <v>440</v>
      </c>
      <c r="BC22" s="66">
        <v>226</v>
      </c>
      <c r="BE22" s="28">
        <v>20</v>
      </c>
      <c r="BF22" s="20" t="s">
        <v>99</v>
      </c>
      <c r="BG22" s="66">
        <v>116</v>
      </c>
      <c r="BH22" s="66">
        <v>138</v>
      </c>
      <c r="BI22" s="66" t="s">
        <v>327</v>
      </c>
      <c r="BJ22" s="66">
        <v>254</v>
      </c>
      <c r="BL22" s="28">
        <v>20</v>
      </c>
      <c r="BM22" s="20" t="s">
        <v>99</v>
      </c>
      <c r="BN22" s="66">
        <v>142</v>
      </c>
      <c r="BO22" s="66">
        <v>120</v>
      </c>
      <c r="BP22" s="66" t="s">
        <v>413</v>
      </c>
      <c r="BQ22" s="66">
        <v>262</v>
      </c>
      <c r="BS22" s="28">
        <v>20</v>
      </c>
      <c r="BT22" s="20"/>
      <c r="BU22" s="66"/>
      <c r="BV22" s="66"/>
      <c r="BW22" s="66"/>
      <c r="BX22" s="66"/>
    </row>
    <row r="23" spans="1:77" ht="15.75" thickBot="1" x14ac:dyDescent="0.3">
      <c r="A23" s="28">
        <v>21</v>
      </c>
      <c r="B23" s="20" t="s">
        <v>108</v>
      </c>
      <c r="C23" s="66">
        <v>129</v>
      </c>
      <c r="D23" s="66">
        <v>163</v>
      </c>
      <c r="E23" s="66" t="s">
        <v>246</v>
      </c>
      <c r="F23" s="66">
        <v>292</v>
      </c>
      <c r="H23" s="28">
        <v>21</v>
      </c>
      <c r="I23" s="20" t="s">
        <v>72</v>
      </c>
      <c r="J23" s="66">
        <v>126</v>
      </c>
      <c r="K23" s="66">
        <v>149</v>
      </c>
      <c r="L23" s="66" t="s">
        <v>312</v>
      </c>
      <c r="M23" s="66">
        <v>275</v>
      </c>
      <c r="O23" s="28">
        <v>21</v>
      </c>
      <c r="P23" s="20" t="s">
        <v>72</v>
      </c>
      <c r="Q23" s="66">
        <v>178</v>
      </c>
      <c r="R23" s="66">
        <v>125</v>
      </c>
      <c r="S23" s="66" t="s">
        <v>238</v>
      </c>
      <c r="T23" s="66">
        <v>303</v>
      </c>
      <c r="V23" s="28">
        <v>21</v>
      </c>
      <c r="W23" s="20" t="s">
        <v>99</v>
      </c>
      <c r="X23" s="66">
        <v>151</v>
      </c>
      <c r="Y23" s="66">
        <v>124</v>
      </c>
      <c r="Z23" s="66" t="s">
        <v>312</v>
      </c>
      <c r="AA23" s="66">
        <v>275</v>
      </c>
      <c r="AC23" s="28">
        <v>21</v>
      </c>
      <c r="AD23" s="20" t="s">
        <v>72</v>
      </c>
      <c r="AE23" s="66">
        <v>151</v>
      </c>
      <c r="AF23" s="66">
        <v>128</v>
      </c>
      <c r="AG23" s="66" t="s">
        <v>242</v>
      </c>
      <c r="AH23" s="66">
        <v>279</v>
      </c>
      <c r="AJ23" s="28">
        <v>21</v>
      </c>
      <c r="AK23" s="20" t="s">
        <v>219</v>
      </c>
      <c r="AL23" s="66">
        <v>177</v>
      </c>
      <c r="AM23" s="66">
        <v>202</v>
      </c>
      <c r="AN23" s="66" t="s">
        <v>424</v>
      </c>
      <c r="AO23" s="66">
        <v>379</v>
      </c>
      <c r="AQ23" s="28">
        <v>21</v>
      </c>
      <c r="AR23" s="20" t="s">
        <v>219</v>
      </c>
      <c r="AS23" s="66">
        <v>138</v>
      </c>
      <c r="AT23" s="66">
        <v>155</v>
      </c>
      <c r="AU23" s="66" t="s">
        <v>232</v>
      </c>
      <c r="AV23" s="66">
        <v>293</v>
      </c>
      <c r="AX23" s="28">
        <v>21</v>
      </c>
      <c r="AY23" s="20" t="s">
        <v>72</v>
      </c>
      <c r="AZ23" s="66">
        <v>153</v>
      </c>
      <c r="BA23" s="66">
        <v>170</v>
      </c>
      <c r="BB23" s="66" t="s">
        <v>300</v>
      </c>
      <c r="BC23" s="66">
        <v>323</v>
      </c>
      <c r="BE23" s="28">
        <v>21</v>
      </c>
      <c r="BF23" s="20" t="s">
        <v>72</v>
      </c>
      <c r="BG23" s="66">
        <v>133</v>
      </c>
      <c r="BH23" s="66">
        <v>112</v>
      </c>
      <c r="BI23" s="66" t="s">
        <v>364</v>
      </c>
      <c r="BJ23" s="66">
        <v>245</v>
      </c>
      <c r="BL23" s="28">
        <v>21</v>
      </c>
      <c r="BM23" s="20" t="s">
        <v>108</v>
      </c>
      <c r="BN23" s="66">
        <v>180</v>
      </c>
      <c r="BO23" s="66">
        <v>161</v>
      </c>
      <c r="BP23" s="66" t="s">
        <v>308</v>
      </c>
      <c r="BQ23" s="66">
        <v>341</v>
      </c>
      <c r="BS23" s="28">
        <v>21</v>
      </c>
      <c r="BT23" s="20"/>
      <c r="BU23" s="66"/>
      <c r="BV23" s="66"/>
      <c r="BW23" s="66"/>
      <c r="BX23" s="66"/>
    </row>
    <row r="24" spans="1:77" ht="15.75" thickBot="1" x14ac:dyDescent="0.3">
      <c r="A24" s="28">
        <v>22</v>
      </c>
      <c r="B24" s="20" t="s">
        <v>25</v>
      </c>
      <c r="C24" s="66">
        <v>171</v>
      </c>
      <c r="D24" s="66">
        <v>145</v>
      </c>
      <c r="E24" s="66" t="s">
        <v>319</v>
      </c>
      <c r="F24" s="66">
        <v>316</v>
      </c>
      <c r="H24" s="28">
        <v>22</v>
      </c>
      <c r="I24" s="20" t="s">
        <v>219</v>
      </c>
      <c r="J24" s="66">
        <v>162</v>
      </c>
      <c r="K24" s="66">
        <v>142</v>
      </c>
      <c r="L24" s="66" t="s">
        <v>261</v>
      </c>
      <c r="M24" s="66">
        <v>304</v>
      </c>
      <c r="O24" s="28">
        <v>22</v>
      </c>
      <c r="P24" s="20" t="s">
        <v>108</v>
      </c>
      <c r="Q24" s="66">
        <v>178</v>
      </c>
      <c r="R24" s="66">
        <v>145</v>
      </c>
      <c r="S24" s="66" t="s">
        <v>300</v>
      </c>
      <c r="T24" s="66">
        <v>323</v>
      </c>
      <c r="V24" s="28">
        <v>22</v>
      </c>
      <c r="W24" s="20" t="s">
        <v>86</v>
      </c>
      <c r="X24" s="66">
        <v>184</v>
      </c>
      <c r="Y24" s="66">
        <v>140</v>
      </c>
      <c r="Z24" s="66" t="s">
        <v>360</v>
      </c>
      <c r="AA24" s="66">
        <v>324</v>
      </c>
      <c r="AC24" s="28">
        <v>22</v>
      </c>
      <c r="AD24" s="20" t="s">
        <v>219</v>
      </c>
      <c r="AE24" s="66">
        <v>201</v>
      </c>
      <c r="AF24" s="66">
        <v>188</v>
      </c>
      <c r="AG24" s="66" t="s">
        <v>392</v>
      </c>
      <c r="AH24" s="66">
        <v>389</v>
      </c>
      <c r="AJ24" s="28">
        <v>22</v>
      </c>
      <c r="AK24" s="20" t="s">
        <v>108</v>
      </c>
      <c r="AL24" s="66">
        <v>158</v>
      </c>
      <c r="AM24" s="66">
        <v>147</v>
      </c>
      <c r="AN24" s="66" t="s">
        <v>309</v>
      </c>
      <c r="AO24" s="66">
        <v>305</v>
      </c>
      <c r="AQ24" s="28">
        <v>22</v>
      </c>
      <c r="AR24" s="20" t="s">
        <v>108</v>
      </c>
      <c r="AS24" s="66">
        <v>125</v>
      </c>
      <c r="AT24" s="66">
        <v>102</v>
      </c>
      <c r="AU24" s="66" t="s">
        <v>334</v>
      </c>
      <c r="AV24" s="66">
        <v>227</v>
      </c>
      <c r="AX24" s="28">
        <v>22</v>
      </c>
      <c r="AY24" s="20" t="s">
        <v>25</v>
      </c>
      <c r="AZ24" s="66">
        <v>147</v>
      </c>
      <c r="BA24" s="66">
        <v>125</v>
      </c>
      <c r="BB24" s="66" t="s">
        <v>346</v>
      </c>
      <c r="BC24" s="66">
        <v>272</v>
      </c>
      <c r="BE24" s="28">
        <v>22</v>
      </c>
      <c r="BF24" s="20" t="s">
        <v>219</v>
      </c>
      <c r="BG24" s="66">
        <v>198</v>
      </c>
      <c r="BH24" s="66">
        <v>170</v>
      </c>
      <c r="BI24" s="66" t="s">
        <v>273</v>
      </c>
      <c r="BJ24" s="66">
        <v>368</v>
      </c>
      <c r="BL24" s="28">
        <v>22</v>
      </c>
      <c r="BM24" s="20" t="s">
        <v>25</v>
      </c>
      <c r="BN24" s="66">
        <v>148</v>
      </c>
      <c r="BO24" s="66">
        <v>141</v>
      </c>
      <c r="BP24" s="66" t="s">
        <v>453</v>
      </c>
      <c r="BQ24" s="66">
        <v>289</v>
      </c>
      <c r="BS24" s="28">
        <v>22</v>
      </c>
      <c r="BT24" s="20"/>
      <c r="BU24" s="66"/>
      <c r="BV24" s="66"/>
      <c r="BW24" s="66"/>
      <c r="BX24" s="66"/>
    </row>
    <row r="25" spans="1:77" ht="15.75" thickBot="1" x14ac:dyDescent="0.3">
      <c r="A25" s="28">
        <v>23</v>
      </c>
      <c r="B25" s="20" t="s">
        <v>66</v>
      </c>
      <c r="C25" s="66">
        <v>221</v>
      </c>
      <c r="D25" s="66">
        <v>216</v>
      </c>
      <c r="E25" s="66" t="s">
        <v>335</v>
      </c>
      <c r="F25" s="66">
        <v>437</v>
      </c>
      <c r="H25" s="28">
        <v>23</v>
      </c>
      <c r="I25" s="20" t="s">
        <v>108</v>
      </c>
      <c r="J25" s="66">
        <v>144</v>
      </c>
      <c r="K25" s="66">
        <v>134</v>
      </c>
      <c r="L25" s="66" t="s">
        <v>271</v>
      </c>
      <c r="M25" s="66">
        <v>278</v>
      </c>
      <c r="O25" s="28">
        <v>23</v>
      </c>
      <c r="P25" s="20" t="s">
        <v>25</v>
      </c>
      <c r="Q25" s="66">
        <v>146</v>
      </c>
      <c r="R25" s="66">
        <v>164</v>
      </c>
      <c r="S25" s="66" t="s">
        <v>344</v>
      </c>
      <c r="T25" s="66">
        <v>310</v>
      </c>
      <c r="V25" s="28">
        <v>23</v>
      </c>
      <c r="W25" s="20" t="s">
        <v>25</v>
      </c>
      <c r="X25" s="66">
        <v>154</v>
      </c>
      <c r="Y25" s="66">
        <v>144</v>
      </c>
      <c r="Z25" s="66" t="s">
        <v>228</v>
      </c>
      <c r="AA25" s="66">
        <v>298</v>
      </c>
      <c r="AC25" s="28">
        <v>23</v>
      </c>
      <c r="AD25" s="20" t="s">
        <v>108</v>
      </c>
      <c r="AE25" s="66">
        <v>127</v>
      </c>
      <c r="AF25" s="66">
        <v>175</v>
      </c>
      <c r="AG25" s="66" t="s">
        <v>301</v>
      </c>
      <c r="AH25" s="66">
        <v>302</v>
      </c>
      <c r="AJ25" s="28">
        <v>23</v>
      </c>
      <c r="AK25" s="20" t="s">
        <v>25</v>
      </c>
      <c r="AL25" s="66">
        <v>170</v>
      </c>
      <c r="AM25" s="66">
        <v>193</v>
      </c>
      <c r="AN25" s="66" t="s">
        <v>277</v>
      </c>
      <c r="AO25" s="66">
        <v>363</v>
      </c>
      <c r="AQ25" s="28">
        <v>23</v>
      </c>
      <c r="AR25" s="20" t="s">
        <v>25</v>
      </c>
      <c r="AS25" s="66">
        <v>155</v>
      </c>
      <c r="AT25" s="66">
        <v>173</v>
      </c>
      <c r="AU25" s="66" t="s">
        <v>402</v>
      </c>
      <c r="AV25" s="66">
        <v>328</v>
      </c>
      <c r="AX25" s="28">
        <v>23</v>
      </c>
      <c r="AY25" s="20" t="s">
        <v>106</v>
      </c>
      <c r="AZ25" s="66">
        <v>139</v>
      </c>
      <c r="BA25" s="66">
        <v>161</v>
      </c>
      <c r="BB25" s="66" t="s">
        <v>321</v>
      </c>
      <c r="BC25" s="66">
        <v>300</v>
      </c>
      <c r="BE25" s="28">
        <v>23</v>
      </c>
      <c r="BF25" s="20" t="s">
        <v>108</v>
      </c>
      <c r="BG25" s="66">
        <v>123</v>
      </c>
      <c r="BH25" s="66">
        <v>164</v>
      </c>
      <c r="BI25" s="66" t="s">
        <v>437</v>
      </c>
      <c r="BJ25" s="66">
        <v>287</v>
      </c>
      <c r="BL25" s="28">
        <v>23</v>
      </c>
      <c r="BM25" s="20" t="s">
        <v>106</v>
      </c>
      <c r="BN25" s="66">
        <v>177</v>
      </c>
      <c r="BO25" s="66">
        <v>143</v>
      </c>
      <c r="BP25" s="66" t="s">
        <v>369</v>
      </c>
      <c r="BQ25" s="66">
        <v>320</v>
      </c>
      <c r="BS25" s="28">
        <v>23</v>
      </c>
      <c r="BT25" s="20"/>
      <c r="BU25" s="66"/>
      <c r="BV25" s="66"/>
      <c r="BW25" s="66"/>
      <c r="BX25" s="66"/>
    </row>
    <row r="26" spans="1:77" ht="30.75" thickBot="1" x14ac:dyDescent="0.3">
      <c r="A26" s="28">
        <v>24</v>
      </c>
      <c r="B26" s="20" t="s">
        <v>283</v>
      </c>
      <c r="C26" s="66">
        <v>126</v>
      </c>
      <c r="D26" s="66">
        <v>132</v>
      </c>
      <c r="E26" s="66" t="s">
        <v>348</v>
      </c>
      <c r="F26" s="66">
        <v>258</v>
      </c>
      <c r="H26" s="28">
        <v>24</v>
      </c>
      <c r="I26" s="20" t="s">
        <v>86</v>
      </c>
      <c r="J26" s="66">
        <v>137</v>
      </c>
      <c r="K26" s="66">
        <v>193</v>
      </c>
      <c r="L26" s="66" t="s">
        <v>299</v>
      </c>
      <c r="M26" s="66">
        <v>330</v>
      </c>
      <c r="O26" s="28">
        <v>24</v>
      </c>
      <c r="P26" s="20" t="s">
        <v>44</v>
      </c>
      <c r="Q26" s="66">
        <v>121</v>
      </c>
      <c r="R26" s="66">
        <v>142</v>
      </c>
      <c r="S26" s="66" t="s">
        <v>247</v>
      </c>
      <c r="T26" s="66">
        <v>263</v>
      </c>
      <c r="V26" s="28">
        <v>24</v>
      </c>
      <c r="W26" s="20" t="s">
        <v>106</v>
      </c>
      <c r="X26" s="66">
        <v>200</v>
      </c>
      <c r="Y26" s="66">
        <v>202</v>
      </c>
      <c r="Z26" s="66" t="s">
        <v>337</v>
      </c>
      <c r="AA26" s="66">
        <v>402</v>
      </c>
      <c r="AC26" s="28">
        <v>24</v>
      </c>
      <c r="AD26" s="20" t="s">
        <v>25</v>
      </c>
      <c r="AE26" s="66">
        <v>135</v>
      </c>
      <c r="AF26" s="66">
        <v>164</v>
      </c>
      <c r="AG26" s="66" t="s">
        <v>302</v>
      </c>
      <c r="AH26" s="66">
        <v>299</v>
      </c>
      <c r="AJ26" s="28">
        <v>24</v>
      </c>
      <c r="AK26" s="20" t="s">
        <v>373</v>
      </c>
      <c r="AL26" s="66">
        <v>147</v>
      </c>
      <c r="AM26" s="66">
        <v>128</v>
      </c>
      <c r="AN26" s="66" t="s">
        <v>312</v>
      </c>
      <c r="AO26" s="66">
        <v>275</v>
      </c>
      <c r="AQ26" s="28">
        <v>24</v>
      </c>
      <c r="AR26" s="20" t="s">
        <v>44</v>
      </c>
      <c r="AS26" s="66">
        <v>199</v>
      </c>
      <c r="AT26" s="66">
        <v>151</v>
      </c>
      <c r="AU26" s="66" t="s">
        <v>244</v>
      </c>
      <c r="AV26" s="66">
        <v>350</v>
      </c>
      <c r="AX26" s="28">
        <v>24</v>
      </c>
      <c r="AY26" s="20" t="s">
        <v>66</v>
      </c>
      <c r="AZ26" s="66">
        <v>158</v>
      </c>
      <c r="BA26" s="66">
        <v>176</v>
      </c>
      <c r="BB26" s="66" t="s">
        <v>298</v>
      </c>
      <c r="BC26" s="66">
        <v>334</v>
      </c>
      <c r="BE26" s="28">
        <v>24</v>
      </c>
      <c r="BF26" s="20" t="s">
        <v>25</v>
      </c>
      <c r="BG26" s="66">
        <v>170</v>
      </c>
      <c r="BH26" s="66">
        <v>124</v>
      </c>
      <c r="BI26" s="66" t="s">
        <v>250</v>
      </c>
      <c r="BJ26" s="66">
        <v>294</v>
      </c>
      <c r="BL26" s="28">
        <v>24</v>
      </c>
      <c r="BM26" s="20" t="s">
        <v>66</v>
      </c>
      <c r="BN26" s="66">
        <v>192</v>
      </c>
      <c r="BO26" s="66">
        <v>137</v>
      </c>
      <c r="BP26" s="66" t="s">
        <v>415</v>
      </c>
      <c r="BQ26" s="66">
        <v>329</v>
      </c>
      <c r="BS26" s="28">
        <v>24</v>
      </c>
      <c r="BT26" s="20"/>
      <c r="BU26" s="66"/>
      <c r="BV26" s="66"/>
      <c r="BW26" s="66"/>
      <c r="BX26" s="66"/>
    </row>
    <row r="27" spans="1:77" ht="30.75" thickBot="1" x14ac:dyDescent="0.3">
      <c r="A27" s="28">
        <v>25</v>
      </c>
      <c r="B27" s="20" t="s">
        <v>351</v>
      </c>
      <c r="C27" s="66">
        <v>96</v>
      </c>
      <c r="D27" s="66">
        <v>87</v>
      </c>
      <c r="E27" s="66" t="s">
        <v>352</v>
      </c>
      <c r="F27" s="66">
        <v>183</v>
      </c>
      <c r="H27" s="28">
        <v>25</v>
      </c>
      <c r="I27" s="20" t="s">
        <v>25</v>
      </c>
      <c r="J27" s="66">
        <v>138</v>
      </c>
      <c r="K27" s="66">
        <v>122</v>
      </c>
      <c r="L27" s="66" t="s">
        <v>347</v>
      </c>
      <c r="M27" s="66">
        <v>260</v>
      </c>
      <c r="O27" s="28">
        <v>25</v>
      </c>
      <c r="P27" s="20" t="s">
        <v>106</v>
      </c>
      <c r="Q27" s="66">
        <v>143</v>
      </c>
      <c r="R27" s="66">
        <v>147</v>
      </c>
      <c r="S27" s="66" t="s">
        <v>387</v>
      </c>
      <c r="T27" s="66">
        <v>290</v>
      </c>
      <c r="V27" s="28">
        <v>25</v>
      </c>
      <c r="W27" s="20" t="s">
        <v>373</v>
      </c>
      <c r="X27" s="66">
        <v>135</v>
      </c>
      <c r="Y27" s="66">
        <v>134</v>
      </c>
      <c r="Z27" s="66" t="s">
        <v>375</v>
      </c>
      <c r="AA27" s="66">
        <v>269</v>
      </c>
      <c r="AC27" s="28">
        <v>25</v>
      </c>
      <c r="AD27" s="20" t="s">
        <v>44</v>
      </c>
      <c r="AE27" s="66">
        <v>151</v>
      </c>
      <c r="AF27" s="66">
        <v>129</v>
      </c>
      <c r="AG27" s="66" t="s">
        <v>374</v>
      </c>
      <c r="AH27" s="66">
        <v>280</v>
      </c>
      <c r="AJ27" s="28">
        <v>25</v>
      </c>
      <c r="AK27" s="20" t="s">
        <v>351</v>
      </c>
      <c r="AL27" s="66">
        <v>120</v>
      </c>
      <c r="AM27" s="66">
        <v>110</v>
      </c>
      <c r="AN27" s="66" t="s">
        <v>394</v>
      </c>
      <c r="AO27" s="66">
        <v>230</v>
      </c>
      <c r="AQ27" s="28">
        <v>25</v>
      </c>
      <c r="AR27" s="20" t="s">
        <v>106</v>
      </c>
      <c r="AS27" s="66">
        <v>125</v>
      </c>
      <c r="AT27" s="66">
        <v>132</v>
      </c>
      <c r="AU27" s="66" t="s">
        <v>264</v>
      </c>
      <c r="AV27" s="66">
        <v>257</v>
      </c>
      <c r="AX27" s="28">
        <v>25</v>
      </c>
      <c r="AY27" s="20" t="s">
        <v>373</v>
      </c>
      <c r="AZ27" s="66">
        <v>133</v>
      </c>
      <c r="BA27" s="66">
        <v>122</v>
      </c>
      <c r="BB27" s="66" t="s">
        <v>265</v>
      </c>
      <c r="BC27" s="66">
        <v>255</v>
      </c>
      <c r="BE27" s="28">
        <v>25</v>
      </c>
      <c r="BF27" s="20" t="s">
        <v>44</v>
      </c>
      <c r="BG27" s="66">
        <v>141</v>
      </c>
      <c r="BH27" s="66">
        <v>154</v>
      </c>
      <c r="BI27" s="66" t="s">
        <v>231</v>
      </c>
      <c r="BJ27" s="66">
        <v>295</v>
      </c>
      <c r="BL27" s="28">
        <v>25</v>
      </c>
      <c r="BM27" s="20" t="s">
        <v>373</v>
      </c>
      <c r="BN27" s="66">
        <v>123</v>
      </c>
      <c r="BO27" s="66">
        <v>113</v>
      </c>
      <c r="BP27" s="66" t="s">
        <v>449</v>
      </c>
      <c r="BQ27" s="66">
        <v>236</v>
      </c>
      <c r="BS27" s="28">
        <v>25</v>
      </c>
      <c r="BT27" s="20"/>
      <c r="BU27" s="66"/>
      <c r="BV27" s="66"/>
      <c r="BW27" s="66"/>
      <c r="BX27" s="66"/>
    </row>
    <row r="28" spans="1:77" ht="30.75" thickBot="1" x14ac:dyDescent="0.3">
      <c r="A28" s="28">
        <v>26</v>
      </c>
      <c r="B28" s="20" t="s">
        <v>343</v>
      </c>
      <c r="C28" s="66">
        <v>133</v>
      </c>
      <c r="D28" s="66">
        <v>182</v>
      </c>
      <c r="E28" s="66" t="s">
        <v>226</v>
      </c>
      <c r="F28" s="66">
        <v>315</v>
      </c>
      <c r="H28" s="28">
        <v>26</v>
      </c>
      <c r="I28" s="20" t="s">
        <v>66</v>
      </c>
      <c r="J28" s="66">
        <v>157</v>
      </c>
      <c r="K28" s="66">
        <v>164</v>
      </c>
      <c r="L28" s="66" t="s">
        <v>361</v>
      </c>
      <c r="M28" s="66">
        <v>321</v>
      </c>
      <c r="O28" s="28">
        <v>26</v>
      </c>
      <c r="P28" s="20" t="s">
        <v>66</v>
      </c>
      <c r="Q28" s="66">
        <v>187</v>
      </c>
      <c r="R28" s="66">
        <v>186</v>
      </c>
      <c r="S28" s="66" t="s">
        <v>306</v>
      </c>
      <c r="T28" s="66">
        <v>373</v>
      </c>
      <c r="V28" s="28">
        <v>26</v>
      </c>
      <c r="W28" s="20" t="s">
        <v>351</v>
      </c>
      <c r="X28" s="66">
        <v>123</v>
      </c>
      <c r="Y28" s="66">
        <v>97</v>
      </c>
      <c r="Z28" s="66" t="s">
        <v>332</v>
      </c>
      <c r="AA28" s="66">
        <v>220</v>
      </c>
      <c r="AC28" s="28">
        <v>26</v>
      </c>
      <c r="AD28" s="20" t="s">
        <v>373</v>
      </c>
      <c r="AE28" s="66">
        <v>101</v>
      </c>
      <c r="AF28" s="66">
        <v>124</v>
      </c>
      <c r="AG28" s="66" t="s">
        <v>419</v>
      </c>
      <c r="AH28" s="66">
        <v>225</v>
      </c>
      <c r="AJ28" s="28">
        <v>26</v>
      </c>
      <c r="AK28" s="20" t="s">
        <v>343</v>
      </c>
      <c r="AL28" s="66">
        <v>157</v>
      </c>
      <c r="AM28" s="66">
        <v>135</v>
      </c>
      <c r="AN28" s="66" t="s">
        <v>246</v>
      </c>
      <c r="AO28" s="66">
        <v>292</v>
      </c>
      <c r="AQ28" s="28">
        <v>26</v>
      </c>
      <c r="AR28" s="20" t="s">
        <v>66</v>
      </c>
      <c r="AS28" s="66">
        <v>138</v>
      </c>
      <c r="AT28" s="66">
        <v>192</v>
      </c>
      <c r="AU28" s="66" t="s">
        <v>299</v>
      </c>
      <c r="AV28" s="66">
        <v>330</v>
      </c>
      <c r="AX28" s="28">
        <v>26</v>
      </c>
      <c r="AY28" s="20" t="s">
        <v>351</v>
      </c>
      <c r="AZ28" s="66">
        <v>137</v>
      </c>
      <c r="BA28" s="66">
        <v>112</v>
      </c>
      <c r="BB28" s="66" t="s">
        <v>397</v>
      </c>
      <c r="BC28" s="66">
        <v>249</v>
      </c>
      <c r="BE28" s="28">
        <v>26</v>
      </c>
      <c r="BF28" s="20" t="s">
        <v>373</v>
      </c>
      <c r="BG28" s="66">
        <v>110</v>
      </c>
      <c r="BH28" s="66">
        <v>116</v>
      </c>
      <c r="BI28" s="66" t="s">
        <v>440</v>
      </c>
      <c r="BJ28" s="66">
        <v>226</v>
      </c>
      <c r="BL28" s="28">
        <v>26</v>
      </c>
      <c r="BM28" s="20" t="s">
        <v>351</v>
      </c>
      <c r="BN28" s="66">
        <v>127</v>
      </c>
      <c r="BO28" s="66">
        <v>72</v>
      </c>
      <c r="BP28" s="66" t="s">
        <v>455</v>
      </c>
      <c r="BQ28" s="66">
        <v>199</v>
      </c>
      <c r="BS28" s="28">
        <v>26</v>
      </c>
      <c r="BT28" s="20"/>
      <c r="BU28" s="66"/>
      <c r="BV28" s="66"/>
      <c r="BW28" s="66"/>
      <c r="BX28" s="66"/>
    </row>
    <row r="29" spans="1:77" ht="30.75" thickBot="1" x14ac:dyDescent="0.3">
      <c r="A29" s="28">
        <v>27</v>
      </c>
      <c r="B29" s="20" t="s">
        <v>285</v>
      </c>
      <c r="C29" s="66">
        <v>126</v>
      </c>
      <c r="D29" s="66">
        <v>168</v>
      </c>
      <c r="E29" s="66" t="s">
        <v>250</v>
      </c>
      <c r="F29" s="66">
        <v>294</v>
      </c>
      <c r="H29" s="28">
        <v>27</v>
      </c>
      <c r="I29" s="20" t="s">
        <v>373</v>
      </c>
      <c r="J29" s="66">
        <v>147</v>
      </c>
      <c r="K29" s="66">
        <v>139</v>
      </c>
      <c r="L29" s="66" t="s">
        <v>325</v>
      </c>
      <c r="M29" s="66">
        <v>286</v>
      </c>
      <c r="O29" s="28">
        <v>27</v>
      </c>
      <c r="P29" s="20" t="s">
        <v>373</v>
      </c>
      <c r="Q29" s="66">
        <v>117</v>
      </c>
      <c r="R29" s="66">
        <v>144</v>
      </c>
      <c r="S29" s="66" t="s">
        <v>275</v>
      </c>
      <c r="T29" s="66">
        <v>261</v>
      </c>
      <c r="V29" s="28">
        <v>27</v>
      </c>
      <c r="W29" s="20" t="s">
        <v>29</v>
      </c>
      <c r="X29" s="66">
        <v>177</v>
      </c>
      <c r="Y29" s="66">
        <v>174</v>
      </c>
      <c r="Z29" s="66" t="s">
        <v>267</v>
      </c>
      <c r="AA29" s="66">
        <v>351</v>
      </c>
      <c r="AC29" s="28">
        <v>27</v>
      </c>
      <c r="AD29" s="20" t="s">
        <v>343</v>
      </c>
      <c r="AE29" s="66">
        <v>146</v>
      </c>
      <c r="AF29" s="66">
        <v>147</v>
      </c>
      <c r="AG29" s="66" t="s">
        <v>232</v>
      </c>
      <c r="AH29" s="66">
        <v>293</v>
      </c>
      <c r="AJ29" s="28">
        <v>27</v>
      </c>
      <c r="AK29" s="20" t="s">
        <v>29</v>
      </c>
      <c r="AL29" s="66">
        <v>107</v>
      </c>
      <c r="AM29" s="66">
        <v>144</v>
      </c>
      <c r="AN29" s="66" t="s">
        <v>403</v>
      </c>
      <c r="AO29" s="66">
        <v>251</v>
      </c>
      <c r="AQ29" s="28">
        <v>27</v>
      </c>
      <c r="AR29" s="20" t="s">
        <v>373</v>
      </c>
      <c r="AS29" s="66">
        <v>129</v>
      </c>
      <c r="AT29" s="66">
        <v>168</v>
      </c>
      <c r="AU29" s="66" t="s">
        <v>239</v>
      </c>
      <c r="AV29" s="66">
        <v>297</v>
      </c>
      <c r="AX29" s="28">
        <v>27</v>
      </c>
      <c r="AY29" s="20" t="s">
        <v>285</v>
      </c>
      <c r="AZ29" s="66">
        <v>168</v>
      </c>
      <c r="BA29" s="66">
        <v>116</v>
      </c>
      <c r="BB29" s="66" t="s">
        <v>311</v>
      </c>
      <c r="BC29" s="66">
        <v>284</v>
      </c>
      <c r="BE29" s="28">
        <v>27</v>
      </c>
      <c r="BF29" s="20" t="s">
        <v>285</v>
      </c>
      <c r="BG29" s="66">
        <v>146</v>
      </c>
      <c r="BH29" s="66">
        <v>148</v>
      </c>
      <c r="BI29" s="66" t="s">
        <v>250</v>
      </c>
      <c r="BJ29" s="66">
        <v>294</v>
      </c>
      <c r="BL29" s="28">
        <v>27</v>
      </c>
      <c r="BM29" s="20" t="s">
        <v>29</v>
      </c>
      <c r="BN29" s="66">
        <v>137</v>
      </c>
      <c r="BO29" s="66">
        <v>123</v>
      </c>
      <c r="BP29" s="66" t="s">
        <v>347</v>
      </c>
      <c r="BQ29" s="66">
        <v>260</v>
      </c>
      <c r="BS29" s="28">
        <v>27</v>
      </c>
      <c r="BT29" s="20"/>
      <c r="BU29" s="66"/>
      <c r="BV29" s="66"/>
      <c r="BW29" s="66"/>
      <c r="BX29" s="66"/>
    </row>
    <row r="30" spans="1:77" ht="15.75" thickBot="1" x14ac:dyDescent="0.3">
      <c r="A30" s="28">
        <v>28</v>
      </c>
      <c r="B30" s="20" t="s">
        <v>81</v>
      </c>
      <c r="C30" s="66">
        <v>193</v>
      </c>
      <c r="D30" s="66">
        <v>203</v>
      </c>
      <c r="E30" s="66" t="s">
        <v>338</v>
      </c>
      <c r="F30" s="66">
        <v>396</v>
      </c>
      <c r="H30" s="28">
        <v>28</v>
      </c>
      <c r="I30" s="20" t="s">
        <v>81</v>
      </c>
      <c r="J30" s="66">
        <v>168</v>
      </c>
      <c r="K30" s="66">
        <v>169</v>
      </c>
      <c r="L30" s="66" t="s">
        <v>372</v>
      </c>
      <c r="M30" s="66">
        <v>337</v>
      </c>
      <c r="O30" s="28">
        <v>28</v>
      </c>
      <c r="P30" s="20" t="s">
        <v>285</v>
      </c>
      <c r="Q30" s="66">
        <v>139</v>
      </c>
      <c r="R30" s="66">
        <v>169</v>
      </c>
      <c r="S30" s="66" t="s">
        <v>354</v>
      </c>
      <c r="T30" s="66">
        <v>308</v>
      </c>
      <c r="V30" s="28">
        <v>28</v>
      </c>
      <c r="W30" s="20" t="s">
        <v>285</v>
      </c>
      <c r="X30" s="66">
        <v>179</v>
      </c>
      <c r="Y30" s="66">
        <v>163</v>
      </c>
      <c r="Z30" s="66" t="s">
        <v>272</v>
      </c>
      <c r="AA30" s="66">
        <v>342</v>
      </c>
      <c r="AC30" s="28">
        <v>28</v>
      </c>
      <c r="AD30" s="20" t="s">
        <v>341</v>
      </c>
      <c r="AE30" s="66">
        <v>159</v>
      </c>
      <c r="AF30" s="66">
        <v>114</v>
      </c>
      <c r="AG30" s="66" t="s">
        <v>221</v>
      </c>
      <c r="AH30" s="66">
        <v>273</v>
      </c>
      <c r="AJ30" s="28">
        <v>28</v>
      </c>
      <c r="AK30" s="20" t="s">
        <v>285</v>
      </c>
      <c r="AL30" s="66">
        <v>136</v>
      </c>
      <c r="AM30" s="66">
        <v>168</v>
      </c>
      <c r="AN30" s="66" t="s">
        <v>261</v>
      </c>
      <c r="AO30" s="66">
        <v>304</v>
      </c>
      <c r="AQ30" s="28">
        <v>28</v>
      </c>
      <c r="AR30" s="20" t="s">
        <v>29</v>
      </c>
      <c r="AS30" s="66">
        <v>152</v>
      </c>
      <c r="AT30" s="66">
        <v>144</v>
      </c>
      <c r="AU30" s="66" t="s">
        <v>229</v>
      </c>
      <c r="AV30" s="66">
        <v>296</v>
      </c>
      <c r="AX30" s="28">
        <v>28</v>
      </c>
      <c r="AY30" s="20" t="s">
        <v>81</v>
      </c>
      <c r="AZ30" s="66">
        <v>190</v>
      </c>
      <c r="BA30" s="66">
        <v>127</v>
      </c>
      <c r="BB30" s="66" t="s">
        <v>257</v>
      </c>
      <c r="BC30" s="66">
        <v>317</v>
      </c>
      <c r="BE30" s="28">
        <v>28</v>
      </c>
      <c r="BF30" s="20" t="s">
        <v>81</v>
      </c>
      <c r="BG30" s="66">
        <v>162</v>
      </c>
      <c r="BH30" s="66">
        <v>150</v>
      </c>
      <c r="BI30" s="66" t="s">
        <v>248</v>
      </c>
      <c r="BJ30" s="66">
        <v>312</v>
      </c>
      <c r="BL30" s="28">
        <v>28</v>
      </c>
      <c r="BM30" s="20" t="s">
        <v>285</v>
      </c>
      <c r="BN30" s="66">
        <v>167</v>
      </c>
      <c r="BO30" s="66">
        <v>163</v>
      </c>
      <c r="BP30" s="66" t="s">
        <v>299</v>
      </c>
      <c r="BQ30" s="66">
        <v>330</v>
      </c>
      <c r="BS30" s="28">
        <v>28</v>
      </c>
      <c r="BT30" s="20"/>
      <c r="BU30" s="66"/>
      <c r="BV30" s="66"/>
      <c r="BW30" s="66"/>
      <c r="BX30" s="66"/>
    </row>
    <row r="31" spans="1:77" ht="16.5" thickBot="1" x14ac:dyDescent="0.3">
      <c r="A31" s="28">
        <v>29</v>
      </c>
      <c r="B31" s="20" t="s">
        <v>341</v>
      </c>
      <c r="C31" s="66">
        <v>156</v>
      </c>
      <c r="D31" s="66">
        <v>170</v>
      </c>
      <c r="E31" s="66" t="s">
        <v>342</v>
      </c>
      <c r="F31" s="66">
        <v>326</v>
      </c>
      <c r="G31" s="55"/>
      <c r="H31" s="28">
        <v>29</v>
      </c>
      <c r="I31" s="20" t="s">
        <v>284</v>
      </c>
      <c r="J31" s="66">
        <v>97</v>
      </c>
      <c r="K31" s="66">
        <v>110</v>
      </c>
      <c r="L31" s="66" t="s">
        <v>376</v>
      </c>
      <c r="M31" s="66">
        <v>207</v>
      </c>
      <c r="N31" s="55"/>
      <c r="O31" s="28">
        <v>29</v>
      </c>
      <c r="P31" s="20" t="s">
        <v>81</v>
      </c>
      <c r="Q31" s="66">
        <v>190</v>
      </c>
      <c r="R31" s="66">
        <v>199</v>
      </c>
      <c r="S31" s="66" t="s">
        <v>392</v>
      </c>
      <c r="T31" s="66">
        <v>389</v>
      </c>
      <c r="U31" s="55"/>
      <c r="V31" s="28">
        <v>29</v>
      </c>
      <c r="W31" s="20" t="s">
        <v>81</v>
      </c>
      <c r="X31" s="66">
        <v>197</v>
      </c>
      <c r="Y31" s="66">
        <v>190</v>
      </c>
      <c r="Z31" s="66" t="s">
        <v>290</v>
      </c>
      <c r="AA31" s="66">
        <v>387</v>
      </c>
      <c r="AB31" s="55"/>
      <c r="AC31" s="28">
        <v>29</v>
      </c>
      <c r="AD31" s="20" t="s">
        <v>43</v>
      </c>
      <c r="AE31" s="66">
        <v>148</v>
      </c>
      <c r="AF31" s="66">
        <v>134</v>
      </c>
      <c r="AG31" s="66" t="s">
        <v>304</v>
      </c>
      <c r="AH31" s="66">
        <v>282</v>
      </c>
      <c r="AJ31" s="28">
        <v>29</v>
      </c>
      <c r="AK31" s="20" t="s">
        <v>14</v>
      </c>
      <c r="AL31" s="66">
        <v>184</v>
      </c>
      <c r="AM31" s="66">
        <v>165</v>
      </c>
      <c r="AN31" s="66" t="s">
        <v>412</v>
      </c>
      <c r="AO31" s="66">
        <v>349</v>
      </c>
      <c r="AP31" s="55"/>
      <c r="AQ31" s="28">
        <v>29</v>
      </c>
      <c r="AR31" s="20" t="s">
        <v>341</v>
      </c>
      <c r="AS31" s="66">
        <v>193</v>
      </c>
      <c r="AT31" s="66">
        <v>119</v>
      </c>
      <c r="AU31" s="66" t="s">
        <v>248</v>
      </c>
      <c r="AV31" s="66">
        <v>312</v>
      </c>
      <c r="AW31" s="55"/>
      <c r="AX31" s="28">
        <v>29</v>
      </c>
      <c r="AY31" s="20" t="s">
        <v>284</v>
      </c>
      <c r="AZ31" s="66">
        <v>102</v>
      </c>
      <c r="BA31" s="66">
        <v>96</v>
      </c>
      <c r="BB31" s="66" t="s">
        <v>441</v>
      </c>
      <c r="BC31" s="66">
        <v>198</v>
      </c>
      <c r="BD31" s="55"/>
      <c r="BE31" s="28">
        <v>29</v>
      </c>
      <c r="BF31" s="20" t="s">
        <v>14</v>
      </c>
      <c r="BG31" s="66">
        <v>141</v>
      </c>
      <c r="BH31" s="66">
        <v>177</v>
      </c>
      <c r="BI31" s="66" t="s">
        <v>260</v>
      </c>
      <c r="BJ31" s="66">
        <v>318</v>
      </c>
      <c r="BK31" s="55"/>
      <c r="BL31" s="28">
        <v>29</v>
      </c>
      <c r="BM31" s="20" t="s">
        <v>81</v>
      </c>
      <c r="BN31" s="66">
        <v>208</v>
      </c>
      <c r="BO31" s="66">
        <v>212</v>
      </c>
      <c r="BP31" s="66" t="s">
        <v>400</v>
      </c>
      <c r="BQ31" s="66">
        <v>420</v>
      </c>
      <c r="BR31" s="55"/>
      <c r="BS31" s="28">
        <v>29</v>
      </c>
      <c r="BT31" s="20"/>
      <c r="BU31" s="66"/>
      <c r="BV31" s="66"/>
      <c r="BW31" s="66"/>
      <c r="BX31" s="66"/>
      <c r="BY31" s="55"/>
    </row>
    <row r="32" spans="1:77" ht="15.75" thickBot="1" x14ac:dyDescent="0.3">
      <c r="A32" s="28">
        <v>30</v>
      </c>
      <c r="B32" s="20" t="s">
        <v>14</v>
      </c>
      <c r="C32" s="66">
        <v>127</v>
      </c>
      <c r="D32" s="66">
        <v>145</v>
      </c>
      <c r="E32" s="66" t="s">
        <v>346</v>
      </c>
      <c r="F32" s="66">
        <v>272</v>
      </c>
      <c r="H32" s="28">
        <v>30</v>
      </c>
      <c r="I32" s="20" t="s">
        <v>14</v>
      </c>
      <c r="J32" s="66">
        <v>189</v>
      </c>
      <c r="K32" s="66">
        <v>180</v>
      </c>
      <c r="L32" s="66" t="s">
        <v>371</v>
      </c>
      <c r="M32" s="66">
        <v>369</v>
      </c>
      <c r="O32" s="28">
        <v>30</v>
      </c>
      <c r="P32" s="20" t="s">
        <v>14</v>
      </c>
      <c r="Q32" s="66">
        <v>169</v>
      </c>
      <c r="R32" s="66">
        <v>188</v>
      </c>
      <c r="S32" s="66" t="s">
        <v>294</v>
      </c>
      <c r="T32" s="66">
        <v>357</v>
      </c>
      <c r="V32" s="28">
        <v>30</v>
      </c>
      <c r="W32" s="20" t="s">
        <v>14</v>
      </c>
      <c r="X32" s="66">
        <v>168</v>
      </c>
      <c r="Y32" s="66">
        <v>133</v>
      </c>
      <c r="Z32" s="66" t="s">
        <v>362</v>
      </c>
      <c r="AA32" s="66">
        <v>301</v>
      </c>
      <c r="AC32" s="28">
        <v>30</v>
      </c>
      <c r="AD32" s="20" t="s">
        <v>45</v>
      </c>
      <c r="AE32" s="66">
        <v>130</v>
      </c>
      <c r="AF32" s="66">
        <v>181</v>
      </c>
      <c r="AG32" s="66" t="s">
        <v>414</v>
      </c>
      <c r="AH32" s="66">
        <v>311</v>
      </c>
      <c r="AJ32" s="28">
        <v>30</v>
      </c>
      <c r="AK32" s="20" t="s">
        <v>43</v>
      </c>
      <c r="AL32" s="66">
        <v>127</v>
      </c>
      <c r="AM32" s="66">
        <v>157</v>
      </c>
      <c r="AN32" s="66" t="s">
        <v>311</v>
      </c>
      <c r="AO32" s="66">
        <v>284</v>
      </c>
      <c r="AQ32" s="28">
        <v>30</v>
      </c>
      <c r="AR32" s="20" t="s">
        <v>14</v>
      </c>
      <c r="AS32" s="66">
        <v>161</v>
      </c>
      <c r="AT32" s="66">
        <v>152</v>
      </c>
      <c r="AU32" s="66" t="s">
        <v>252</v>
      </c>
      <c r="AV32" s="66">
        <v>313</v>
      </c>
      <c r="AX32" s="28">
        <v>30</v>
      </c>
      <c r="AY32" s="20" t="s">
        <v>14</v>
      </c>
      <c r="AZ32" s="66">
        <v>177</v>
      </c>
      <c r="BA32" s="66">
        <v>159</v>
      </c>
      <c r="BB32" s="66" t="s">
        <v>340</v>
      </c>
      <c r="BC32" s="66">
        <v>336</v>
      </c>
      <c r="BE32" s="28">
        <v>30</v>
      </c>
      <c r="BF32" s="20" t="s">
        <v>43</v>
      </c>
      <c r="BG32" s="66">
        <v>135</v>
      </c>
      <c r="BH32" s="66">
        <v>174</v>
      </c>
      <c r="BI32" s="66" t="s">
        <v>320</v>
      </c>
      <c r="BJ32" s="66">
        <v>309</v>
      </c>
      <c r="BL32" s="28">
        <v>30</v>
      </c>
      <c r="BM32" s="20" t="s">
        <v>341</v>
      </c>
      <c r="BN32" s="66">
        <v>122</v>
      </c>
      <c r="BO32" s="66">
        <v>159</v>
      </c>
      <c r="BP32" s="66" t="s">
        <v>333</v>
      </c>
      <c r="BQ32" s="66">
        <v>281</v>
      </c>
      <c r="BS32" s="28">
        <v>30</v>
      </c>
      <c r="BT32" s="20"/>
      <c r="BU32" s="66"/>
      <c r="BV32" s="66"/>
      <c r="BW32" s="66"/>
      <c r="BX32" s="66"/>
    </row>
    <row r="33" spans="1:77" ht="15.75" thickBot="1" x14ac:dyDescent="0.3">
      <c r="A33" s="28">
        <v>31</v>
      </c>
      <c r="B33" s="20" t="s">
        <v>43</v>
      </c>
      <c r="C33" s="66">
        <v>136</v>
      </c>
      <c r="D33" s="66">
        <v>140</v>
      </c>
      <c r="E33" s="66" t="s">
        <v>326</v>
      </c>
      <c r="F33" s="66">
        <v>276</v>
      </c>
      <c r="H33" s="28">
        <v>31</v>
      </c>
      <c r="I33" s="20" t="s">
        <v>43</v>
      </c>
      <c r="J33" s="66">
        <v>180</v>
      </c>
      <c r="K33" s="66">
        <v>200</v>
      </c>
      <c r="L33" s="66" t="s">
        <v>370</v>
      </c>
      <c r="M33" s="66">
        <v>380</v>
      </c>
      <c r="N33" s="62"/>
      <c r="O33" s="28">
        <v>31</v>
      </c>
      <c r="P33" s="20" t="s">
        <v>43</v>
      </c>
      <c r="Q33" s="66">
        <v>138</v>
      </c>
      <c r="R33" s="66">
        <v>138</v>
      </c>
      <c r="S33" s="66" t="s">
        <v>326</v>
      </c>
      <c r="T33" s="66">
        <v>276</v>
      </c>
      <c r="U33" s="62"/>
      <c r="V33" s="28">
        <v>31</v>
      </c>
      <c r="W33" s="20" t="s">
        <v>43</v>
      </c>
      <c r="X33" s="66">
        <v>179</v>
      </c>
      <c r="Y33" s="66">
        <v>149</v>
      </c>
      <c r="Z33" s="66" t="s">
        <v>402</v>
      </c>
      <c r="AA33" s="66">
        <v>328</v>
      </c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 t="s">
        <v>45</v>
      </c>
      <c r="AL33" s="66">
        <v>148</v>
      </c>
      <c r="AM33" s="66">
        <v>169</v>
      </c>
      <c r="AN33" s="66" t="s">
        <v>257</v>
      </c>
      <c r="AO33" s="66">
        <v>317</v>
      </c>
      <c r="AP33" s="62"/>
      <c r="AQ33" s="28">
        <v>31</v>
      </c>
      <c r="AR33" s="20" t="s">
        <v>43</v>
      </c>
      <c r="AS33" s="66">
        <v>168</v>
      </c>
      <c r="AT33" s="66">
        <v>193</v>
      </c>
      <c r="AU33" s="66" t="s">
        <v>431</v>
      </c>
      <c r="AV33" s="66">
        <v>361</v>
      </c>
      <c r="AW33" s="62"/>
      <c r="AX33" s="28">
        <v>31</v>
      </c>
      <c r="AY33" s="20" t="s">
        <v>43</v>
      </c>
      <c r="AZ33" s="66">
        <v>175</v>
      </c>
      <c r="BA33" s="66">
        <v>174</v>
      </c>
      <c r="BB33" s="66" t="s">
        <v>412</v>
      </c>
      <c r="BC33" s="66">
        <v>349</v>
      </c>
      <c r="BD33" s="62"/>
      <c r="BE33" s="28">
        <v>31</v>
      </c>
      <c r="BF33" s="20" t="s">
        <v>45</v>
      </c>
      <c r="BG33" s="66">
        <v>121</v>
      </c>
      <c r="BH33" s="66">
        <v>160</v>
      </c>
      <c r="BI33" s="66" t="s">
        <v>333</v>
      </c>
      <c r="BJ33" s="66">
        <v>281</v>
      </c>
      <c r="BK33" s="62"/>
      <c r="BL33" s="28">
        <v>31</v>
      </c>
      <c r="BM33" s="20" t="s">
        <v>14</v>
      </c>
      <c r="BN33" s="66">
        <v>191</v>
      </c>
      <c r="BO33" s="66">
        <v>173</v>
      </c>
      <c r="BP33" s="66" t="s">
        <v>417</v>
      </c>
      <c r="BQ33" s="66">
        <v>364</v>
      </c>
      <c r="BR33" s="62"/>
      <c r="BS33" s="28">
        <v>31</v>
      </c>
      <c r="BT33" s="20"/>
      <c r="BU33" s="66"/>
      <c r="BV33" s="66"/>
      <c r="BW33" s="66"/>
      <c r="BX33" s="66"/>
      <c r="BY33" s="62"/>
    </row>
    <row r="34" spans="1:77" ht="15.75" thickBot="1" x14ac:dyDescent="0.3">
      <c r="A34" s="28">
        <v>32</v>
      </c>
      <c r="B34" s="20" t="s">
        <v>45</v>
      </c>
      <c r="C34" s="66">
        <v>153</v>
      </c>
      <c r="D34" s="66">
        <v>157</v>
      </c>
      <c r="E34" s="66" t="s">
        <v>344</v>
      </c>
      <c r="F34" s="66">
        <v>310</v>
      </c>
      <c r="H34" s="28">
        <v>32</v>
      </c>
      <c r="I34" s="20" t="s">
        <v>45</v>
      </c>
      <c r="J34" s="66">
        <v>110</v>
      </c>
      <c r="K34" s="66">
        <v>147</v>
      </c>
      <c r="L34" s="66" t="s">
        <v>264</v>
      </c>
      <c r="M34" s="66">
        <v>257</v>
      </c>
      <c r="N34" s="62"/>
      <c r="O34" s="28">
        <v>32</v>
      </c>
      <c r="P34" s="20" t="s">
        <v>45</v>
      </c>
      <c r="Q34" s="66">
        <v>149</v>
      </c>
      <c r="R34" s="66">
        <v>155</v>
      </c>
      <c r="S34" s="66" t="s">
        <v>261</v>
      </c>
      <c r="T34" s="66">
        <v>304</v>
      </c>
      <c r="U34" s="62"/>
      <c r="V34" s="28">
        <v>32</v>
      </c>
      <c r="W34" s="20" t="s">
        <v>45</v>
      </c>
      <c r="X34" s="66">
        <v>144</v>
      </c>
      <c r="Y34" s="66">
        <v>151</v>
      </c>
      <c r="Z34" s="66" t="s">
        <v>231</v>
      </c>
      <c r="AA34" s="66">
        <v>295</v>
      </c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 t="s">
        <v>45</v>
      </c>
      <c r="AS34" s="66">
        <v>164</v>
      </c>
      <c r="AT34" s="66">
        <v>189</v>
      </c>
      <c r="AU34" s="66" t="s">
        <v>411</v>
      </c>
      <c r="AV34" s="66">
        <v>353</v>
      </c>
      <c r="AW34" s="62"/>
      <c r="AX34" s="28">
        <v>32</v>
      </c>
      <c r="AY34" s="20" t="s">
        <v>45</v>
      </c>
      <c r="AZ34" s="66">
        <v>128</v>
      </c>
      <c r="BA34" s="66">
        <v>148</v>
      </c>
      <c r="BB34" s="66" t="s">
        <v>326</v>
      </c>
      <c r="BC34" s="66">
        <v>276</v>
      </c>
      <c r="BD34" s="62"/>
      <c r="BE34" s="28">
        <v>32</v>
      </c>
      <c r="BF34" s="20"/>
      <c r="BG34" s="66"/>
      <c r="BH34" s="66"/>
      <c r="BI34" s="66"/>
      <c r="BJ34" s="66"/>
      <c r="BK34" s="62"/>
      <c r="BL34" s="28">
        <v>32</v>
      </c>
      <c r="BM34" s="20" t="s">
        <v>43</v>
      </c>
      <c r="BN34" s="66">
        <v>169</v>
      </c>
      <c r="BO34" s="66">
        <v>160</v>
      </c>
      <c r="BP34" s="66" t="s">
        <v>415</v>
      </c>
      <c r="BQ34" s="66">
        <v>329</v>
      </c>
      <c r="BR34" s="62"/>
      <c r="BS34" s="28">
        <v>32</v>
      </c>
      <c r="BT34" s="20"/>
      <c r="BU34" s="66"/>
      <c r="BV34" s="66"/>
      <c r="BW34" s="66"/>
      <c r="BX34" s="66"/>
      <c r="BY34" s="62"/>
    </row>
    <row r="35" spans="1:77" ht="16.5" thickBot="1" x14ac:dyDescent="0.3">
      <c r="A35" s="87"/>
      <c r="B35" s="85"/>
      <c r="C35" s="88"/>
      <c r="D35" s="54" t="s">
        <v>82</v>
      </c>
      <c r="E35" s="54">
        <f>SUM(C3:D34)</f>
        <v>9599</v>
      </c>
      <c r="F35" s="54">
        <f>COUNT(C3:D34)</f>
        <v>64</v>
      </c>
      <c r="G35" s="55">
        <f>SUM(E35/F35)</f>
        <v>149.984375</v>
      </c>
      <c r="H35" s="87"/>
      <c r="I35" s="85"/>
      <c r="J35" s="86"/>
      <c r="K35" s="54" t="s">
        <v>82</v>
      </c>
      <c r="L35" s="54">
        <f>SUM(J3:K34)</f>
        <v>9490</v>
      </c>
      <c r="M35" s="54">
        <f>COUNT(J3:K34)</f>
        <v>64</v>
      </c>
      <c r="N35" s="55">
        <f>SUM(L35/M35)</f>
        <v>148.28125</v>
      </c>
      <c r="O35" s="87"/>
      <c r="P35" s="85"/>
      <c r="Q35" s="88"/>
      <c r="R35" s="54" t="s">
        <v>82</v>
      </c>
      <c r="S35" s="54">
        <f>SUM(Q3:R34)</f>
        <v>9940</v>
      </c>
      <c r="T35" s="54">
        <f>COUNT(Q3:R34)</f>
        <v>64</v>
      </c>
      <c r="U35" s="55">
        <f>SUM(S35/T35)</f>
        <v>155.3125</v>
      </c>
      <c r="V35" s="87"/>
      <c r="W35" s="85"/>
      <c r="X35" s="88"/>
      <c r="Y35" s="54" t="s">
        <v>82</v>
      </c>
      <c r="Z35" s="54">
        <f>SUM(X3:Y34)</f>
        <v>9979</v>
      </c>
      <c r="AA35" s="54">
        <f>COUNT(X3:Y34)</f>
        <v>64</v>
      </c>
      <c r="AB35" s="55">
        <f>SUM(Z35/AA35)</f>
        <v>155.921875</v>
      </c>
      <c r="AC35" s="87"/>
      <c r="AD35" s="85"/>
      <c r="AE35" s="86"/>
      <c r="AF35" s="54" t="s">
        <v>82</v>
      </c>
      <c r="AG35" s="54">
        <f>SUM(AE3:AF34)</f>
        <v>9128</v>
      </c>
      <c r="AH35" s="54">
        <f>COUNT(AE3:AF34)</f>
        <v>60</v>
      </c>
      <c r="AI35" s="55">
        <f>SUM(AG35/AH35)</f>
        <v>152.13333333333333</v>
      </c>
      <c r="AJ35" s="87"/>
      <c r="AK35" s="85"/>
      <c r="AL35" s="86"/>
      <c r="AM35" s="54" t="s">
        <v>82</v>
      </c>
      <c r="AN35" s="54">
        <f>SUM(AL3:AM34)</f>
        <v>9541</v>
      </c>
      <c r="AO35" s="54">
        <f>COUNT(AL3:AM34)</f>
        <v>62</v>
      </c>
      <c r="AP35" s="55">
        <f>SUM(AN35/AO35)</f>
        <v>153.88709677419354</v>
      </c>
      <c r="AQ35" s="87"/>
      <c r="AR35" s="85"/>
      <c r="AS35" s="88"/>
      <c r="AT35" s="54" t="s">
        <v>82</v>
      </c>
      <c r="AU35" s="54">
        <f>SUM(AS3:AT34)</f>
        <v>9539</v>
      </c>
      <c r="AV35" s="54">
        <f>COUNT(AS3:AT34)</f>
        <v>64</v>
      </c>
      <c r="AW35" s="55">
        <f>SUM(AU35/AV35)</f>
        <v>149.046875</v>
      </c>
      <c r="AX35" s="87"/>
      <c r="AY35" s="85"/>
      <c r="AZ35" s="86"/>
      <c r="BA35" s="54" t="s">
        <v>82</v>
      </c>
      <c r="BB35" s="54">
        <f>SUM(AZ3:BA34)</f>
        <v>9258</v>
      </c>
      <c r="BC35" s="54">
        <f>COUNT(AZ3:BA34)</f>
        <v>64</v>
      </c>
      <c r="BD35" s="55">
        <f>SUM(BB35/BC35)</f>
        <v>144.65625</v>
      </c>
      <c r="BE35" s="87"/>
      <c r="BF35" s="85"/>
      <c r="BG35" s="86"/>
      <c r="BH35" s="54" t="s">
        <v>82</v>
      </c>
      <c r="BI35" s="54">
        <f>SUM(BG3:BH34)</f>
        <v>9021</v>
      </c>
      <c r="BJ35" s="54">
        <f>COUNT(BG3:BH34)</f>
        <v>62</v>
      </c>
      <c r="BK35" s="55">
        <f>SUM(BI35/BJ35)</f>
        <v>145.5</v>
      </c>
      <c r="BL35" s="87"/>
      <c r="BM35" s="85"/>
      <c r="BN35" s="86"/>
      <c r="BO35" s="54" t="s">
        <v>82</v>
      </c>
      <c r="BP35" s="54">
        <f>SUM(BN3:BO34)</f>
        <v>9579</v>
      </c>
      <c r="BQ35" s="54">
        <f>COUNT(BN3:BO34)</f>
        <v>64</v>
      </c>
      <c r="BR35" s="55">
        <f>SUM(BP35/BQ35)</f>
        <v>149.671875</v>
      </c>
      <c r="BS35" s="87"/>
      <c r="BT35" s="85"/>
      <c r="BU35" s="86"/>
      <c r="BV35" s="54" t="s">
        <v>82</v>
      </c>
      <c r="BW35" s="54">
        <f>SUM(BU3:BV34)</f>
        <v>0</v>
      </c>
      <c r="BX35" s="54">
        <f>COUNT(BU3:BV34)</f>
        <v>0</v>
      </c>
      <c r="BY35" s="55" t="e">
        <f>SUM(BW35/BX35)</f>
        <v>#DIV/0!</v>
      </c>
    </row>
    <row r="36" spans="1:77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  <c r="BE36" s="63"/>
      <c r="BF36" s="21"/>
      <c r="BG36" s="63"/>
      <c r="BH36" s="63"/>
      <c r="BI36" s="63"/>
      <c r="BJ36" s="63"/>
      <c r="BL36" s="63"/>
      <c r="BM36" s="21"/>
      <c r="BN36" s="63"/>
      <c r="BO36" s="63"/>
      <c r="BP36" s="63"/>
      <c r="BQ36" s="63"/>
      <c r="BS36" s="63"/>
      <c r="BT36" s="21"/>
      <c r="BU36" s="63"/>
      <c r="BV36" s="63"/>
      <c r="BW36" s="63"/>
      <c r="BX36" s="63"/>
    </row>
    <row r="37" spans="1:77" ht="16.5" thickBot="1" x14ac:dyDescent="0.3">
      <c r="B37" s="12" t="s">
        <v>222</v>
      </c>
      <c r="C37" s="137">
        <f>SUM(C1)</f>
        <v>45931</v>
      </c>
      <c r="D37" s="136"/>
      <c r="E37" s="106" t="s">
        <v>367</v>
      </c>
      <c r="F37" s="106"/>
      <c r="I37" s="12" t="s">
        <v>222</v>
      </c>
      <c r="J37" s="137">
        <f>SUM(J1)</f>
        <v>45938</v>
      </c>
      <c r="K37" s="136"/>
      <c r="L37" s="106" t="s">
        <v>367</v>
      </c>
      <c r="M37" s="106"/>
      <c r="P37" s="12" t="s">
        <v>222</v>
      </c>
      <c r="Q37" s="137">
        <f>SUM(Q1)</f>
        <v>45945</v>
      </c>
      <c r="R37" s="136"/>
      <c r="S37" s="106" t="s">
        <v>367</v>
      </c>
      <c r="T37" s="106"/>
      <c r="W37" s="12" t="s">
        <v>222</v>
      </c>
      <c r="X37" s="137">
        <f>SUM(X1)</f>
        <v>45959</v>
      </c>
      <c r="Y37" s="136"/>
      <c r="Z37" s="106" t="s">
        <v>367</v>
      </c>
      <c r="AA37" s="106"/>
      <c r="AD37" s="12" t="s">
        <v>222</v>
      </c>
      <c r="AE37" s="137">
        <f>SUM(AE1)</f>
        <v>45966</v>
      </c>
      <c r="AF37" s="136"/>
      <c r="AG37" s="106" t="s">
        <v>367</v>
      </c>
      <c r="AH37" s="106"/>
      <c r="AK37" s="12" t="s">
        <v>222</v>
      </c>
      <c r="AL37" s="137">
        <f>SUM(AL1)</f>
        <v>45973</v>
      </c>
      <c r="AM37" s="136"/>
      <c r="AN37" s="106" t="s">
        <v>367</v>
      </c>
      <c r="AO37" s="106"/>
      <c r="AR37" s="12" t="s">
        <v>222</v>
      </c>
      <c r="AS37" s="137">
        <f>SUM(AS1)</f>
        <v>45980</v>
      </c>
      <c r="AT37" s="136"/>
      <c r="AU37" s="106" t="s">
        <v>367</v>
      </c>
      <c r="AV37" s="106"/>
      <c r="AY37" s="12" t="s">
        <v>222</v>
      </c>
      <c r="AZ37" s="137">
        <f>SUM(AZ1)</f>
        <v>45987</v>
      </c>
      <c r="BA37" s="136"/>
      <c r="BB37" s="106" t="s">
        <v>367</v>
      </c>
      <c r="BC37" s="106"/>
      <c r="BF37" s="12" t="s">
        <v>222</v>
      </c>
      <c r="BG37" s="137">
        <f>SUM(BG1)</f>
        <v>45994</v>
      </c>
      <c r="BH37" s="136"/>
      <c r="BI37" s="106" t="s">
        <v>367</v>
      </c>
      <c r="BJ37" s="106"/>
      <c r="BM37" s="12" t="s">
        <v>222</v>
      </c>
      <c r="BN37" s="137">
        <f>SUM(BN1)</f>
        <v>46001</v>
      </c>
      <c r="BO37" s="136"/>
      <c r="BP37" s="106" t="s">
        <v>367</v>
      </c>
      <c r="BQ37" s="106"/>
      <c r="BT37" s="12" t="s">
        <v>222</v>
      </c>
      <c r="BU37" s="137">
        <f>SUM(BU1)</f>
        <v>46008</v>
      </c>
      <c r="BV37" s="136"/>
      <c r="BW37" s="106" t="s">
        <v>367</v>
      </c>
      <c r="BX37" s="106"/>
    </row>
    <row r="38" spans="1:77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 t="s">
        <v>1</v>
      </c>
      <c r="AZ38" s="38" t="s">
        <v>83</v>
      </c>
      <c r="BA38" s="38" t="s">
        <v>84</v>
      </c>
      <c r="BB38" s="38" t="s">
        <v>12</v>
      </c>
      <c r="BC38" s="38" t="s">
        <v>5</v>
      </c>
      <c r="BE38" s="38" t="s">
        <v>0</v>
      </c>
      <c r="BF38" s="39" t="s">
        <v>1</v>
      </c>
      <c r="BG38" s="38" t="s">
        <v>83</v>
      </c>
      <c r="BH38" s="38" t="s">
        <v>84</v>
      </c>
      <c r="BI38" s="38" t="s">
        <v>12</v>
      </c>
      <c r="BJ38" s="38" t="s">
        <v>5</v>
      </c>
      <c r="BL38" s="38" t="s">
        <v>0</v>
      </c>
      <c r="BM38" s="39" t="s">
        <v>1</v>
      </c>
      <c r="BN38" s="38" t="s">
        <v>83</v>
      </c>
      <c r="BO38" s="38" t="s">
        <v>84</v>
      </c>
      <c r="BP38" s="38" t="s">
        <v>12</v>
      </c>
      <c r="BQ38" s="38" t="s">
        <v>5</v>
      </c>
      <c r="BS38" s="38" t="s">
        <v>0</v>
      </c>
      <c r="BT38" s="39" t="s">
        <v>1</v>
      </c>
      <c r="BU38" s="38" t="s">
        <v>83</v>
      </c>
      <c r="BV38" s="38" t="s">
        <v>84</v>
      </c>
      <c r="BW38" s="38" t="s">
        <v>12</v>
      </c>
      <c r="BX38" s="38" t="s">
        <v>5</v>
      </c>
    </row>
    <row r="39" spans="1:77" ht="15.75" thickBot="1" x14ac:dyDescent="0.3">
      <c r="A39" s="28">
        <v>1</v>
      </c>
      <c r="B39" s="107" t="s">
        <v>125</v>
      </c>
      <c r="C39" s="108">
        <v>197</v>
      </c>
      <c r="D39" s="108">
        <v>103</v>
      </c>
      <c r="E39" s="108" t="s">
        <v>321</v>
      </c>
      <c r="F39" s="108">
        <v>300</v>
      </c>
      <c r="H39" s="28">
        <v>1</v>
      </c>
      <c r="I39" s="20" t="s">
        <v>68</v>
      </c>
      <c r="J39" s="66">
        <v>128</v>
      </c>
      <c r="K39" s="66">
        <v>113</v>
      </c>
      <c r="L39" s="66" t="s">
        <v>288</v>
      </c>
      <c r="M39" s="66">
        <v>241</v>
      </c>
      <c r="O39" s="28">
        <v>1</v>
      </c>
      <c r="P39" s="20" t="s">
        <v>125</v>
      </c>
      <c r="Q39" s="66">
        <v>193</v>
      </c>
      <c r="R39" s="66">
        <v>148</v>
      </c>
      <c r="S39" s="66" t="s">
        <v>308</v>
      </c>
      <c r="T39" s="66">
        <v>341</v>
      </c>
      <c r="V39" s="28">
        <v>1</v>
      </c>
      <c r="W39" s="20" t="s">
        <v>125</v>
      </c>
      <c r="X39" s="66">
        <v>201</v>
      </c>
      <c r="Y39" s="66">
        <v>190</v>
      </c>
      <c r="Z39" s="66" t="s">
        <v>407</v>
      </c>
      <c r="AA39" s="66">
        <v>391</v>
      </c>
      <c r="AC39" s="28">
        <v>1</v>
      </c>
      <c r="AD39" s="20" t="s">
        <v>51</v>
      </c>
      <c r="AE39" s="66">
        <v>174</v>
      </c>
      <c r="AF39" s="66">
        <v>146</v>
      </c>
      <c r="AG39" s="66" t="s">
        <v>369</v>
      </c>
      <c r="AH39" s="66">
        <v>320</v>
      </c>
      <c r="AJ39" s="28">
        <v>1</v>
      </c>
      <c r="AK39" s="20" t="s">
        <v>125</v>
      </c>
      <c r="AL39" s="66">
        <v>148</v>
      </c>
      <c r="AM39" s="66">
        <v>157</v>
      </c>
      <c r="AN39" s="66" t="s">
        <v>309</v>
      </c>
      <c r="AO39" s="66">
        <v>305</v>
      </c>
      <c r="AQ39" s="28">
        <v>1</v>
      </c>
      <c r="AR39" s="20" t="s">
        <v>68</v>
      </c>
      <c r="AS39" s="66">
        <v>108</v>
      </c>
      <c r="AT39" s="66">
        <v>148</v>
      </c>
      <c r="AU39" s="66" t="s">
        <v>278</v>
      </c>
      <c r="AV39" s="66">
        <v>256</v>
      </c>
      <c r="AX39" s="28">
        <v>1</v>
      </c>
      <c r="AY39" s="20" t="s">
        <v>68</v>
      </c>
      <c r="AZ39" s="66">
        <v>125</v>
      </c>
      <c r="BA39" s="66">
        <v>116</v>
      </c>
      <c r="BB39" s="66" t="s">
        <v>288</v>
      </c>
      <c r="BC39" s="66">
        <v>241</v>
      </c>
      <c r="BE39" s="28">
        <v>1</v>
      </c>
      <c r="BF39" s="20" t="s">
        <v>68</v>
      </c>
      <c r="BG39" s="66">
        <v>140</v>
      </c>
      <c r="BH39" s="66">
        <v>79</v>
      </c>
      <c r="BI39" s="66" t="s">
        <v>269</v>
      </c>
      <c r="BJ39" s="66">
        <v>219</v>
      </c>
      <c r="BL39" s="28">
        <v>1</v>
      </c>
      <c r="BM39" s="20" t="s">
        <v>68</v>
      </c>
      <c r="BN39" s="66">
        <v>114</v>
      </c>
      <c r="BO39" s="66">
        <v>111</v>
      </c>
      <c r="BP39" s="66" t="s">
        <v>419</v>
      </c>
      <c r="BQ39" s="66">
        <v>225</v>
      </c>
      <c r="BS39" s="28">
        <v>1</v>
      </c>
      <c r="BT39" s="20"/>
      <c r="BU39" s="66"/>
      <c r="BV39" s="66"/>
      <c r="BW39" s="66"/>
      <c r="BX39" s="66"/>
    </row>
    <row r="40" spans="1:77" ht="15.75" thickBot="1" x14ac:dyDescent="0.3">
      <c r="A40" s="28">
        <v>2</v>
      </c>
      <c r="B40" s="107" t="s">
        <v>305</v>
      </c>
      <c r="C40" s="108">
        <v>165</v>
      </c>
      <c r="D40" s="108">
        <v>138</v>
      </c>
      <c r="E40" s="108" t="s">
        <v>238</v>
      </c>
      <c r="F40" s="108">
        <v>303</v>
      </c>
      <c r="H40" s="28">
        <v>2</v>
      </c>
      <c r="I40" s="20" t="s">
        <v>125</v>
      </c>
      <c r="J40" s="66">
        <v>157</v>
      </c>
      <c r="K40" s="66">
        <v>149</v>
      </c>
      <c r="L40" s="66" t="s">
        <v>382</v>
      </c>
      <c r="M40" s="66">
        <v>306</v>
      </c>
      <c r="O40" s="28">
        <v>2</v>
      </c>
      <c r="P40" s="20" t="s">
        <v>305</v>
      </c>
      <c r="Q40" s="66">
        <v>163</v>
      </c>
      <c r="R40" s="66">
        <v>161</v>
      </c>
      <c r="S40" s="66" t="s">
        <v>360</v>
      </c>
      <c r="T40" s="66">
        <v>324</v>
      </c>
      <c r="V40" s="28">
        <v>2</v>
      </c>
      <c r="W40" s="20" t="s">
        <v>310</v>
      </c>
      <c r="X40" s="66">
        <v>158</v>
      </c>
      <c r="Y40" s="66">
        <v>128</v>
      </c>
      <c r="Z40" s="66" t="s">
        <v>325</v>
      </c>
      <c r="AA40" s="66">
        <v>286</v>
      </c>
      <c r="AC40" s="28">
        <v>2</v>
      </c>
      <c r="AD40" s="20" t="s">
        <v>416</v>
      </c>
      <c r="AE40" s="66">
        <v>133</v>
      </c>
      <c r="AF40" s="66">
        <v>159</v>
      </c>
      <c r="AG40" s="66" t="s">
        <v>246</v>
      </c>
      <c r="AH40" s="66">
        <v>292</v>
      </c>
      <c r="AJ40" s="28">
        <v>2</v>
      </c>
      <c r="AK40" s="20" t="s">
        <v>107</v>
      </c>
      <c r="AL40" s="66">
        <v>170</v>
      </c>
      <c r="AM40" s="66">
        <v>167</v>
      </c>
      <c r="AN40" s="66" t="s">
        <v>372</v>
      </c>
      <c r="AO40" s="66">
        <v>337</v>
      </c>
      <c r="AQ40" s="28">
        <v>2</v>
      </c>
      <c r="AR40" s="20" t="s">
        <v>310</v>
      </c>
      <c r="AS40" s="66">
        <v>137</v>
      </c>
      <c r="AT40" s="66">
        <v>185</v>
      </c>
      <c r="AU40" s="66" t="s">
        <v>249</v>
      </c>
      <c r="AV40" s="66">
        <v>322</v>
      </c>
      <c r="AX40" s="28">
        <v>2</v>
      </c>
      <c r="AY40" s="20" t="s">
        <v>125</v>
      </c>
      <c r="AZ40" s="66">
        <v>153</v>
      </c>
      <c r="BA40" s="66">
        <v>129</v>
      </c>
      <c r="BB40" s="66" t="s">
        <v>304</v>
      </c>
      <c r="BC40" s="66">
        <v>282</v>
      </c>
      <c r="BE40" s="28">
        <v>2</v>
      </c>
      <c r="BF40" s="20" t="s">
        <v>125</v>
      </c>
      <c r="BG40" s="66">
        <v>134</v>
      </c>
      <c r="BH40" s="66">
        <v>200</v>
      </c>
      <c r="BI40" s="66" t="s">
        <v>298</v>
      </c>
      <c r="BJ40" s="66">
        <v>334</v>
      </c>
      <c r="BL40" s="28">
        <v>2</v>
      </c>
      <c r="BM40" s="20" t="s">
        <v>125</v>
      </c>
      <c r="BN40" s="66">
        <v>200</v>
      </c>
      <c r="BO40" s="66">
        <v>141</v>
      </c>
      <c r="BP40" s="66" t="s">
        <v>308</v>
      </c>
      <c r="BQ40" s="66">
        <v>341</v>
      </c>
      <c r="BS40" s="28">
        <v>2</v>
      </c>
      <c r="BT40" s="20"/>
      <c r="BU40" s="66"/>
      <c r="BV40" s="66"/>
      <c r="BW40" s="66"/>
      <c r="BX40" s="66"/>
    </row>
    <row r="41" spans="1:77" ht="15.75" thickBot="1" x14ac:dyDescent="0.3">
      <c r="A41" s="28">
        <v>3</v>
      </c>
      <c r="B41" s="107" t="s">
        <v>20</v>
      </c>
      <c r="C41" s="108">
        <v>238</v>
      </c>
      <c r="D41" s="108">
        <v>191</v>
      </c>
      <c r="E41" s="108" t="s">
        <v>356</v>
      </c>
      <c r="F41" s="108">
        <v>429</v>
      </c>
      <c r="H41" s="28">
        <v>3</v>
      </c>
      <c r="I41" s="20" t="s">
        <v>51</v>
      </c>
      <c r="J41" s="66">
        <v>114</v>
      </c>
      <c r="K41" s="66">
        <v>181</v>
      </c>
      <c r="L41" s="66" t="s">
        <v>231</v>
      </c>
      <c r="M41" s="66">
        <v>295</v>
      </c>
      <c r="O41" s="28">
        <v>3</v>
      </c>
      <c r="P41" s="20" t="s">
        <v>20</v>
      </c>
      <c r="Q41" s="66">
        <v>257</v>
      </c>
      <c r="R41" s="66">
        <v>205</v>
      </c>
      <c r="S41" s="66" t="s">
        <v>396</v>
      </c>
      <c r="T41" s="66">
        <v>462</v>
      </c>
      <c r="V41" s="28">
        <v>3</v>
      </c>
      <c r="W41" s="20" t="s">
        <v>368</v>
      </c>
      <c r="X41" s="66">
        <v>132</v>
      </c>
      <c r="Y41" s="66">
        <v>200</v>
      </c>
      <c r="Z41" s="66" t="s">
        <v>256</v>
      </c>
      <c r="AA41" s="66">
        <v>332</v>
      </c>
      <c r="AC41" s="28">
        <v>3</v>
      </c>
      <c r="AD41" s="20" t="s">
        <v>107</v>
      </c>
      <c r="AE41" s="66">
        <v>138</v>
      </c>
      <c r="AF41" s="66">
        <v>185</v>
      </c>
      <c r="AG41" s="66" t="s">
        <v>300</v>
      </c>
      <c r="AH41" s="66">
        <v>323</v>
      </c>
      <c r="AJ41" s="28">
        <v>3</v>
      </c>
      <c r="AK41" s="20" t="s">
        <v>305</v>
      </c>
      <c r="AL41" s="66">
        <v>156</v>
      </c>
      <c r="AM41" s="66">
        <v>152</v>
      </c>
      <c r="AN41" s="66" t="s">
        <v>354</v>
      </c>
      <c r="AO41" s="66">
        <v>308</v>
      </c>
      <c r="AQ41" s="28">
        <v>3</v>
      </c>
      <c r="AR41" s="20" t="s">
        <v>368</v>
      </c>
      <c r="AS41" s="66">
        <v>113</v>
      </c>
      <c r="AT41" s="66">
        <v>111</v>
      </c>
      <c r="AU41" s="66" t="s">
        <v>385</v>
      </c>
      <c r="AV41" s="66">
        <v>224</v>
      </c>
      <c r="AX41" s="28">
        <v>3</v>
      </c>
      <c r="AY41" s="20" t="s">
        <v>51</v>
      </c>
      <c r="AZ41" s="66">
        <v>172</v>
      </c>
      <c r="BA41" s="66">
        <v>179</v>
      </c>
      <c r="BB41" s="66" t="s">
        <v>267</v>
      </c>
      <c r="BC41" s="66">
        <v>351</v>
      </c>
      <c r="BE41" s="28">
        <v>3</v>
      </c>
      <c r="BF41" s="20" t="s">
        <v>51</v>
      </c>
      <c r="BG41" s="66">
        <v>158</v>
      </c>
      <c r="BH41" s="66">
        <v>167</v>
      </c>
      <c r="BI41" s="66" t="s">
        <v>236</v>
      </c>
      <c r="BJ41" s="66">
        <v>325</v>
      </c>
      <c r="BL41" s="28">
        <v>3</v>
      </c>
      <c r="BM41" s="20" t="s">
        <v>416</v>
      </c>
      <c r="BN41" s="66">
        <v>134</v>
      </c>
      <c r="BO41" s="66">
        <v>161</v>
      </c>
      <c r="BP41" s="66" t="s">
        <v>231</v>
      </c>
      <c r="BQ41" s="66">
        <v>295</v>
      </c>
      <c r="BS41" s="28">
        <v>3</v>
      </c>
      <c r="BT41" s="20"/>
      <c r="BU41" s="66"/>
      <c r="BV41" s="66"/>
      <c r="BW41" s="66"/>
      <c r="BX41" s="66"/>
    </row>
    <row r="42" spans="1:77" ht="15.75" thickBot="1" x14ac:dyDescent="0.3">
      <c r="A42" s="28">
        <v>4</v>
      </c>
      <c r="B42" s="107" t="s">
        <v>52</v>
      </c>
      <c r="C42" s="108">
        <v>221</v>
      </c>
      <c r="D42" s="108">
        <v>171</v>
      </c>
      <c r="E42" s="108" t="s">
        <v>359</v>
      </c>
      <c r="F42" s="108">
        <v>392</v>
      </c>
      <c r="H42" s="28">
        <v>4</v>
      </c>
      <c r="I42" s="20" t="s">
        <v>310</v>
      </c>
      <c r="J42" s="66">
        <v>100</v>
      </c>
      <c r="K42" s="66">
        <v>124</v>
      </c>
      <c r="L42" s="66" t="s">
        <v>385</v>
      </c>
      <c r="M42" s="66">
        <v>224</v>
      </c>
      <c r="O42" s="28">
        <v>4</v>
      </c>
      <c r="P42" s="20" t="s">
        <v>52</v>
      </c>
      <c r="Q42" s="66">
        <v>145</v>
      </c>
      <c r="R42" s="66">
        <v>156</v>
      </c>
      <c r="S42" s="66" t="s">
        <v>362</v>
      </c>
      <c r="T42" s="66">
        <v>301</v>
      </c>
      <c r="V42" s="28">
        <v>4</v>
      </c>
      <c r="W42" s="20" t="s">
        <v>305</v>
      </c>
      <c r="X42" s="66">
        <v>154</v>
      </c>
      <c r="Y42" s="66">
        <v>127</v>
      </c>
      <c r="Z42" s="66" t="s">
        <v>333</v>
      </c>
      <c r="AA42" s="66">
        <v>281</v>
      </c>
      <c r="AC42" s="28">
        <v>4</v>
      </c>
      <c r="AD42" s="20" t="s">
        <v>305</v>
      </c>
      <c r="AE42" s="66">
        <v>168</v>
      </c>
      <c r="AF42" s="66">
        <v>141</v>
      </c>
      <c r="AG42" s="66" t="s">
        <v>320</v>
      </c>
      <c r="AH42" s="66">
        <v>309</v>
      </c>
      <c r="AJ42" s="28">
        <v>4</v>
      </c>
      <c r="AK42" s="20" t="s">
        <v>20</v>
      </c>
      <c r="AL42" s="66">
        <v>234</v>
      </c>
      <c r="AM42" s="66">
        <v>223</v>
      </c>
      <c r="AN42" s="66" t="s">
        <v>426</v>
      </c>
      <c r="AO42" s="66">
        <v>457</v>
      </c>
      <c r="AQ42" s="28">
        <v>4</v>
      </c>
      <c r="AR42" s="20" t="s">
        <v>107</v>
      </c>
      <c r="AS42" s="66">
        <v>183</v>
      </c>
      <c r="AT42" s="66">
        <v>174</v>
      </c>
      <c r="AU42" s="66" t="s">
        <v>294</v>
      </c>
      <c r="AV42" s="66">
        <v>357</v>
      </c>
      <c r="AX42" s="28">
        <v>4</v>
      </c>
      <c r="AY42" s="20" t="s">
        <v>305</v>
      </c>
      <c r="AZ42" s="66">
        <v>164</v>
      </c>
      <c r="BA42" s="66">
        <v>198</v>
      </c>
      <c r="BB42" s="66" t="s">
        <v>423</v>
      </c>
      <c r="BC42" s="66">
        <v>362</v>
      </c>
      <c r="BE42" s="28">
        <v>4</v>
      </c>
      <c r="BF42" s="20" t="s">
        <v>310</v>
      </c>
      <c r="BG42" s="66">
        <v>138</v>
      </c>
      <c r="BH42" s="66">
        <v>131</v>
      </c>
      <c r="BI42" s="66" t="s">
        <v>375</v>
      </c>
      <c r="BJ42" s="66">
        <v>269</v>
      </c>
      <c r="BL42" s="28">
        <v>4</v>
      </c>
      <c r="BM42" s="20" t="s">
        <v>305</v>
      </c>
      <c r="BN42" s="66">
        <v>125</v>
      </c>
      <c r="BO42" s="66">
        <v>122</v>
      </c>
      <c r="BP42" s="66" t="s">
        <v>350</v>
      </c>
      <c r="BQ42" s="66">
        <v>247</v>
      </c>
      <c r="BS42" s="28">
        <v>4</v>
      </c>
      <c r="BT42" s="20"/>
      <c r="BU42" s="66"/>
      <c r="BV42" s="66"/>
      <c r="BW42" s="66"/>
      <c r="BX42" s="66"/>
    </row>
    <row r="43" spans="1:77" ht="15.75" thickBot="1" x14ac:dyDescent="0.3">
      <c r="A43" s="28">
        <v>5</v>
      </c>
      <c r="B43" s="107" t="s">
        <v>16</v>
      </c>
      <c r="C43" s="108">
        <v>231</v>
      </c>
      <c r="D43" s="108">
        <v>181</v>
      </c>
      <c r="E43" s="108" t="s">
        <v>358</v>
      </c>
      <c r="F43" s="108">
        <v>412</v>
      </c>
      <c r="H43" s="28">
        <v>5</v>
      </c>
      <c r="I43" s="20" t="s">
        <v>368</v>
      </c>
      <c r="J43" s="66">
        <v>150</v>
      </c>
      <c r="K43" s="66">
        <v>170</v>
      </c>
      <c r="L43" s="66" t="s">
        <v>369</v>
      </c>
      <c r="M43" s="66">
        <v>320</v>
      </c>
      <c r="O43" s="28">
        <v>5</v>
      </c>
      <c r="P43" s="20" t="s">
        <v>16</v>
      </c>
      <c r="Q43" s="66">
        <v>162</v>
      </c>
      <c r="R43" s="66">
        <v>169</v>
      </c>
      <c r="S43" s="66" t="s">
        <v>245</v>
      </c>
      <c r="T43" s="66">
        <v>331</v>
      </c>
      <c r="V43" s="28">
        <v>5</v>
      </c>
      <c r="W43" s="20" t="s">
        <v>20</v>
      </c>
      <c r="X43" s="66">
        <v>205</v>
      </c>
      <c r="Y43" s="66">
        <v>167</v>
      </c>
      <c r="Z43" s="66" t="s">
        <v>409</v>
      </c>
      <c r="AA43" s="66">
        <v>372</v>
      </c>
      <c r="AC43" s="28">
        <v>5</v>
      </c>
      <c r="AD43" s="20" t="s">
        <v>20</v>
      </c>
      <c r="AE43" s="66">
        <v>245</v>
      </c>
      <c r="AF43" s="66">
        <v>162</v>
      </c>
      <c r="AG43" s="66" t="s">
        <v>420</v>
      </c>
      <c r="AH43" s="66">
        <v>407</v>
      </c>
      <c r="AJ43" s="28">
        <v>5</v>
      </c>
      <c r="AK43" s="20" t="s">
        <v>52</v>
      </c>
      <c r="AL43" s="66">
        <v>191</v>
      </c>
      <c r="AM43" s="66">
        <v>194</v>
      </c>
      <c r="AN43" s="66" t="s">
        <v>428</v>
      </c>
      <c r="AO43" s="66">
        <v>385</v>
      </c>
      <c r="AQ43" s="28">
        <v>5</v>
      </c>
      <c r="AR43" s="20" t="s">
        <v>305</v>
      </c>
      <c r="AS43" s="66">
        <v>151</v>
      </c>
      <c r="AT43" s="66">
        <v>151</v>
      </c>
      <c r="AU43" s="66" t="s">
        <v>301</v>
      </c>
      <c r="AV43" s="66">
        <v>302</v>
      </c>
      <c r="AX43" s="28">
        <v>5</v>
      </c>
      <c r="AY43" s="20" t="s">
        <v>20</v>
      </c>
      <c r="AZ43" s="66">
        <v>171</v>
      </c>
      <c r="BA43" s="66">
        <v>165</v>
      </c>
      <c r="BB43" s="66" t="s">
        <v>340</v>
      </c>
      <c r="BC43" s="66">
        <v>336</v>
      </c>
      <c r="BE43" s="28">
        <v>5</v>
      </c>
      <c r="BF43" s="20" t="s">
        <v>368</v>
      </c>
      <c r="BG43" s="66">
        <v>134</v>
      </c>
      <c r="BH43" s="66">
        <v>114</v>
      </c>
      <c r="BI43" s="66" t="s">
        <v>430</v>
      </c>
      <c r="BJ43" s="66">
        <v>248</v>
      </c>
      <c r="BL43" s="28">
        <v>5</v>
      </c>
      <c r="BM43" s="20" t="s">
        <v>20</v>
      </c>
      <c r="BN43" s="66">
        <v>178</v>
      </c>
      <c r="BO43" s="66">
        <v>229</v>
      </c>
      <c r="BP43" s="66" t="s">
        <v>420</v>
      </c>
      <c r="BQ43" s="66">
        <v>407</v>
      </c>
      <c r="BS43" s="28">
        <v>5</v>
      </c>
      <c r="BT43" s="20"/>
      <c r="BU43" s="66"/>
      <c r="BV43" s="66"/>
      <c r="BW43" s="66"/>
      <c r="BX43" s="66"/>
    </row>
    <row r="44" spans="1:77" ht="15.75" thickBot="1" x14ac:dyDescent="0.3">
      <c r="A44" s="28">
        <v>6</v>
      </c>
      <c r="B44" s="107" t="s">
        <v>120</v>
      </c>
      <c r="C44" s="108">
        <v>146</v>
      </c>
      <c r="D44" s="108">
        <v>155</v>
      </c>
      <c r="E44" s="108" t="s">
        <v>362</v>
      </c>
      <c r="F44" s="108">
        <v>301</v>
      </c>
      <c r="H44" s="28">
        <v>6</v>
      </c>
      <c r="I44" s="20" t="s">
        <v>305</v>
      </c>
      <c r="J44" s="66">
        <v>145</v>
      </c>
      <c r="K44" s="66">
        <v>119</v>
      </c>
      <c r="L44" s="66" t="s">
        <v>323</v>
      </c>
      <c r="M44" s="66">
        <v>264</v>
      </c>
      <c r="O44" s="28">
        <v>6</v>
      </c>
      <c r="P44" s="20" t="s">
        <v>120</v>
      </c>
      <c r="Q44" s="66">
        <v>105</v>
      </c>
      <c r="R44" s="66">
        <v>119</v>
      </c>
      <c r="S44" s="66" t="s">
        <v>385</v>
      </c>
      <c r="T44" s="66">
        <v>224</v>
      </c>
      <c r="V44" s="28">
        <v>6</v>
      </c>
      <c r="W44" s="20" t="s">
        <v>52</v>
      </c>
      <c r="X44" s="66">
        <v>220</v>
      </c>
      <c r="Y44" s="66">
        <v>206</v>
      </c>
      <c r="Z44" s="66" t="s">
        <v>406</v>
      </c>
      <c r="AA44" s="66">
        <v>426</v>
      </c>
      <c r="AC44" s="28">
        <v>6</v>
      </c>
      <c r="AD44" s="20" t="s">
        <v>16</v>
      </c>
      <c r="AE44" s="66">
        <v>140</v>
      </c>
      <c r="AF44" s="66">
        <v>157</v>
      </c>
      <c r="AG44" s="66" t="s">
        <v>239</v>
      </c>
      <c r="AH44" s="66">
        <v>297</v>
      </c>
      <c r="AJ44" s="28">
        <v>6</v>
      </c>
      <c r="AK44" s="20" t="s">
        <v>120</v>
      </c>
      <c r="AL44" s="66">
        <v>127</v>
      </c>
      <c r="AM44" s="66">
        <v>156</v>
      </c>
      <c r="AN44" s="66" t="s">
        <v>322</v>
      </c>
      <c r="AO44" s="66">
        <v>283</v>
      </c>
      <c r="AQ44" s="28">
        <v>6</v>
      </c>
      <c r="AR44" s="20" t="s">
        <v>20</v>
      </c>
      <c r="AS44" s="66">
        <v>199</v>
      </c>
      <c r="AT44" s="66">
        <v>153</v>
      </c>
      <c r="AU44" s="66" t="s">
        <v>224</v>
      </c>
      <c r="AV44" s="66">
        <v>352</v>
      </c>
      <c r="AX44" s="28">
        <v>6</v>
      </c>
      <c r="AY44" s="20" t="s">
        <v>52</v>
      </c>
      <c r="AZ44" s="66">
        <v>200</v>
      </c>
      <c r="BA44" s="66">
        <v>149</v>
      </c>
      <c r="BB44" s="66" t="s">
        <v>412</v>
      </c>
      <c r="BC44" s="66">
        <v>349</v>
      </c>
      <c r="BE44" s="28">
        <v>6</v>
      </c>
      <c r="BF44" s="20" t="s">
        <v>305</v>
      </c>
      <c r="BG44" s="66">
        <v>145</v>
      </c>
      <c r="BH44" s="66">
        <v>154</v>
      </c>
      <c r="BI44" s="66" t="s">
        <v>302</v>
      </c>
      <c r="BJ44" s="66">
        <v>299</v>
      </c>
      <c r="BL44" s="28">
        <v>6</v>
      </c>
      <c r="BM44" s="20" t="s">
        <v>451</v>
      </c>
      <c r="BN44" s="66">
        <v>133</v>
      </c>
      <c r="BO44" s="66">
        <v>159</v>
      </c>
      <c r="BP44" s="66" t="s">
        <v>246</v>
      </c>
      <c r="BQ44" s="66">
        <v>292</v>
      </c>
      <c r="BS44" s="28">
        <v>6</v>
      </c>
      <c r="BT44" s="20"/>
      <c r="BU44" s="66"/>
      <c r="BV44" s="66"/>
      <c r="BW44" s="66"/>
      <c r="BX44" s="66"/>
    </row>
    <row r="45" spans="1:77" ht="15.75" thickBot="1" x14ac:dyDescent="0.3">
      <c r="A45" s="28">
        <v>7</v>
      </c>
      <c r="B45" s="107" t="s">
        <v>85</v>
      </c>
      <c r="C45" s="108">
        <v>139</v>
      </c>
      <c r="D45" s="108">
        <v>171</v>
      </c>
      <c r="E45" s="108" t="s">
        <v>344</v>
      </c>
      <c r="F45" s="108">
        <v>310</v>
      </c>
      <c r="H45" s="28">
        <v>7</v>
      </c>
      <c r="I45" s="20" t="s">
        <v>20</v>
      </c>
      <c r="J45" s="66">
        <v>180</v>
      </c>
      <c r="K45" s="66">
        <v>129</v>
      </c>
      <c r="L45" s="66" t="s">
        <v>320</v>
      </c>
      <c r="M45" s="66">
        <v>309</v>
      </c>
      <c r="O45" s="28">
        <v>7</v>
      </c>
      <c r="P45" s="20" t="s">
        <v>85</v>
      </c>
      <c r="Q45" s="66">
        <v>135</v>
      </c>
      <c r="R45" s="66">
        <v>124</v>
      </c>
      <c r="S45" s="66" t="s">
        <v>314</v>
      </c>
      <c r="T45" s="66">
        <v>259</v>
      </c>
      <c r="V45" s="28">
        <v>7</v>
      </c>
      <c r="W45" s="20" t="s">
        <v>16</v>
      </c>
      <c r="X45" s="66">
        <v>181</v>
      </c>
      <c r="Y45" s="66">
        <v>176</v>
      </c>
      <c r="Z45" s="66" t="s">
        <v>294</v>
      </c>
      <c r="AA45" s="66">
        <v>357</v>
      </c>
      <c r="AC45" s="28">
        <v>7</v>
      </c>
      <c r="AD45" s="20" t="s">
        <v>120</v>
      </c>
      <c r="AE45" s="66">
        <v>130</v>
      </c>
      <c r="AF45" s="66">
        <v>158</v>
      </c>
      <c r="AG45" s="66" t="s">
        <v>262</v>
      </c>
      <c r="AH45" s="66">
        <v>288</v>
      </c>
      <c r="AJ45" s="28">
        <v>7</v>
      </c>
      <c r="AK45" s="20" t="s">
        <v>85</v>
      </c>
      <c r="AL45" s="66">
        <v>158</v>
      </c>
      <c r="AM45" s="66">
        <v>175</v>
      </c>
      <c r="AN45" s="66" t="s">
        <v>263</v>
      </c>
      <c r="AO45" s="66">
        <v>333</v>
      </c>
      <c r="AQ45" s="28">
        <v>7</v>
      </c>
      <c r="AR45" s="20" t="s">
        <v>389</v>
      </c>
      <c r="AS45" s="66">
        <v>128</v>
      </c>
      <c r="AT45" s="66">
        <v>111</v>
      </c>
      <c r="AU45" s="66" t="s">
        <v>384</v>
      </c>
      <c r="AV45" s="66">
        <v>239</v>
      </c>
      <c r="AX45" s="28">
        <v>7</v>
      </c>
      <c r="AY45" s="20" t="s">
        <v>389</v>
      </c>
      <c r="AZ45" s="66">
        <v>134</v>
      </c>
      <c r="BA45" s="66">
        <v>107</v>
      </c>
      <c r="BB45" s="66" t="s">
        <v>288</v>
      </c>
      <c r="BC45" s="66">
        <v>241</v>
      </c>
      <c r="BE45" s="28">
        <v>7</v>
      </c>
      <c r="BF45" s="20" t="s">
        <v>20</v>
      </c>
      <c r="BG45" s="66">
        <v>146</v>
      </c>
      <c r="BH45" s="66">
        <v>166</v>
      </c>
      <c r="BI45" s="66" t="s">
        <v>248</v>
      </c>
      <c r="BJ45" s="66">
        <v>312</v>
      </c>
      <c r="BL45" s="28">
        <v>7</v>
      </c>
      <c r="BM45" s="20" t="s">
        <v>120</v>
      </c>
      <c r="BN45" s="66">
        <v>102</v>
      </c>
      <c r="BO45" s="66">
        <v>156</v>
      </c>
      <c r="BP45" s="66" t="s">
        <v>348</v>
      </c>
      <c r="BQ45" s="66">
        <v>258</v>
      </c>
      <c r="BS45" s="28">
        <v>7</v>
      </c>
      <c r="BT45" s="20"/>
      <c r="BU45" s="66"/>
      <c r="BV45" s="66"/>
      <c r="BW45" s="66"/>
      <c r="BX45" s="66"/>
    </row>
    <row r="46" spans="1:77" ht="15.75" thickBot="1" x14ac:dyDescent="0.3">
      <c r="A46" s="28">
        <v>8</v>
      </c>
      <c r="B46" s="107" t="s">
        <v>30</v>
      </c>
      <c r="C46" s="108">
        <v>181</v>
      </c>
      <c r="D46" s="108">
        <v>116</v>
      </c>
      <c r="E46" s="108" t="s">
        <v>239</v>
      </c>
      <c r="F46" s="108">
        <v>297</v>
      </c>
      <c r="H46" s="28">
        <v>8</v>
      </c>
      <c r="I46" s="20" t="s">
        <v>52</v>
      </c>
      <c r="J46" s="66">
        <v>142</v>
      </c>
      <c r="K46" s="66">
        <v>183</v>
      </c>
      <c r="L46" s="66" t="s">
        <v>236</v>
      </c>
      <c r="M46" s="66">
        <v>325</v>
      </c>
      <c r="O46" s="28">
        <v>8</v>
      </c>
      <c r="P46" s="20" t="s">
        <v>30</v>
      </c>
      <c r="Q46" s="66">
        <v>136</v>
      </c>
      <c r="R46" s="66">
        <v>122</v>
      </c>
      <c r="S46" s="66" t="s">
        <v>348</v>
      </c>
      <c r="T46" s="66">
        <v>258</v>
      </c>
      <c r="V46" s="28">
        <v>8</v>
      </c>
      <c r="W46" s="20" t="s">
        <v>120</v>
      </c>
      <c r="X46" s="66">
        <v>134</v>
      </c>
      <c r="Y46" s="66">
        <v>113</v>
      </c>
      <c r="Z46" s="66" t="s">
        <v>350</v>
      </c>
      <c r="AA46" s="66">
        <v>247</v>
      </c>
      <c r="AC46" s="28">
        <v>8</v>
      </c>
      <c r="AD46" s="20" t="s">
        <v>85</v>
      </c>
      <c r="AE46" s="66">
        <v>197</v>
      </c>
      <c r="AF46" s="66">
        <v>157</v>
      </c>
      <c r="AG46" s="66" t="s">
        <v>295</v>
      </c>
      <c r="AH46" s="66">
        <v>354</v>
      </c>
      <c r="AJ46" s="28">
        <v>8</v>
      </c>
      <c r="AK46" s="20" t="s">
        <v>30</v>
      </c>
      <c r="AL46" s="66">
        <v>166</v>
      </c>
      <c r="AM46" s="66">
        <v>179</v>
      </c>
      <c r="AN46" s="66" t="s">
        <v>381</v>
      </c>
      <c r="AO46" s="66">
        <v>345</v>
      </c>
      <c r="AQ46" s="28">
        <v>8</v>
      </c>
      <c r="AR46" s="20" t="s">
        <v>120</v>
      </c>
      <c r="AS46" s="66">
        <v>92</v>
      </c>
      <c r="AT46" s="66">
        <v>84</v>
      </c>
      <c r="AU46" s="66" t="s">
        <v>439</v>
      </c>
      <c r="AV46" s="66">
        <v>17</v>
      </c>
      <c r="AX46" s="28">
        <v>8</v>
      </c>
      <c r="AY46" s="20" t="s">
        <v>120</v>
      </c>
      <c r="AZ46" s="66">
        <v>136</v>
      </c>
      <c r="BA46" s="66">
        <v>140</v>
      </c>
      <c r="BB46" s="66" t="s">
        <v>326</v>
      </c>
      <c r="BC46" s="66">
        <v>276</v>
      </c>
      <c r="BE46" s="28">
        <v>8</v>
      </c>
      <c r="BF46" s="20" t="s">
        <v>293</v>
      </c>
      <c r="BG46" s="66">
        <v>161</v>
      </c>
      <c r="BH46" s="66">
        <v>150</v>
      </c>
      <c r="BI46" s="66" t="s">
        <v>414</v>
      </c>
      <c r="BJ46" s="66">
        <v>311</v>
      </c>
      <c r="BL46" s="28">
        <v>8</v>
      </c>
      <c r="BM46" s="20" t="s">
        <v>85</v>
      </c>
      <c r="BN46" s="66">
        <v>162</v>
      </c>
      <c r="BO46" s="66">
        <v>163</v>
      </c>
      <c r="BP46" s="66" t="s">
        <v>236</v>
      </c>
      <c r="BQ46" s="66">
        <v>325</v>
      </c>
      <c r="BS46" s="28">
        <v>8</v>
      </c>
      <c r="BT46" s="20"/>
      <c r="BU46" s="66"/>
      <c r="BV46" s="66"/>
      <c r="BW46" s="66"/>
      <c r="BX46" s="66"/>
    </row>
    <row r="47" spans="1:77" ht="15.75" thickBot="1" x14ac:dyDescent="0.3">
      <c r="A47" s="28">
        <v>9</v>
      </c>
      <c r="B47" s="107" t="s">
        <v>40</v>
      </c>
      <c r="C47" s="108">
        <v>104</v>
      </c>
      <c r="D47" s="108">
        <v>153</v>
      </c>
      <c r="E47" s="108" t="s">
        <v>264</v>
      </c>
      <c r="F47" s="108">
        <v>257</v>
      </c>
      <c r="H47" s="28">
        <v>9</v>
      </c>
      <c r="I47" s="20" t="s">
        <v>120</v>
      </c>
      <c r="J47" s="66">
        <v>145</v>
      </c>
      <c r="K47" s="66">
        <v>134</v>
      </c>
      <c r="L47" s="66" t="s">
        <v>242</v>
      </c>
      <c r="M47" s="66">
        <v>279</v>
      </c>
      <c r="O47" s="28">
        <v>9</v>
      </c>
      <c r="P47" s="20" t="s">
        <v>40</v>
      </c>
      <c r="Q47" s="66">
        <v>157</v>
      </c>
      <c r="R47" s="66">
        <v>128</v>
      </c>
      <c r="S47" s="66" t="s">
        <v>303</v>
      </c>
      <c r="T47" s="66">
        <v>285</v>
      </c>
      <c r="V47" s="28">
        <v>9</v>
      </c>
      <c r="W47" s="20" t="s">
        <v>85</v>
      </c>
      <c r="X47" s="66">
        <v>165</v>
      </c>
      <c r="Y47" s="66">
        <v>166</v>
      </c>
      <c r="Z47" s="66" t="s">
        <v>245</v>
      </c>
      <c r="AA47" s="66">
        <v>331</v>
      </c>
      <c r="AC47" s="28">
        <v>9</v>
      </c>
      <c r="AD47" s="20" t="s">
        <v>40</v>
      </c>
      <c r="AE47" s="66">
        <v>115</v>
      </c>
      <c r="AF47" s="66">
        <v>152</v>
      </c>
      <c r="AG47" s="66" t="s">
        <v>313</v>
      </c>
      <c r="AH47" s="66">
        <v>267</v>
      </c>
      <c r="AJ47" s="28">
        <v>9</v>
      </c>
      <c r="AK47" s="20" t="s">
        <v>17</v>
      </c>
      <c r="AL47" s="66">
        <v>137</v>
      </c>
      <c r="AM47" s="66">
        <v>98</v>
      </c>
      <c r="AN47" s="66" t="s">
        <v>429</v>
      </c>
      <c r="AO47" s="66">
        <v>235</v>
      </c>
      <c r="AQ47" s="28">
        <v>9</v>
      </c>
      <c r="AR47" s="20" t="s">
        <v>85</v>
      </c>
      <c r="AS47" s="66">
        <v>185</v>
      </c>
      <c r="AT47" s="66">
        <v>200</v>
      </c>
      <c r="AU47" s="66" t="s">
        <v>428</v>
      </c>
      <c r="AV47" s="66">
        <v>385</v>
      </c>
      <c r="AX47" s="28">
        <v>9</v>
      </c>
      <c r="AY47" s="20" t="s">
        <v>85</v>
      </c>
      <c r="AZ47" s="66">
        <v>152</v>
      </c>
      <c r="BA47" s="66">
        <v>180</v>
      </c>
      <c r="BB47" s="66" t="s">
        <v>256</v>
      </c>
      <c r="BC47" s="66">
        <v>332</v>
      </c>
      <c r="BE47" s="28">
        <v>9</v>
      </c>
      <c r="BF47" s="20" t="s">
        <v>16</v>
      </c>
      <c r="BG47" s="66">
        <v>214</v>
      </c>
      <c r="BH47" s="66">
        <v>191</v>
      </c>
      <c r="BI47" s="66" t="s">
        <v>391</v>
      </c>
      <c r="BJ47" s="66">
        <v>405</v>
      </c>
      <c r="BL47" s="28">
        <v>9</v>
      </c>
      <c r="BM47" s="20" t="s">
        <v>17</v>
      </c>
      <c r="BN47" s="66">
        <v>127</v>
      </c>
      <c r="BO47" s="66">
        <v>120</v>
      </c>
      <c r="BP47" s="66" t="s">
        <v>350</v>
      </c>
      <c r="BQ47" s="66">
        <v>247</v>
      </c>
      <c r="BS47" s="28">
        <v>9</v>
      </c>
      <c r="BT47" s="20"/>
      <c r="BU47" s="66"/>
      <c r="BV47" s="66"/>
      <c r="BW47" s="66"/>
      <c r="BX47" s="66"/>
    </row>
    <row r="48" spans="1:77" ht="15.75" thickBot="1" x14ac:dyDescent="0.3">
      <c r="A48" s="28">
        <v>10</v>
      </c>
      <c r="B48" s="107" t="s">
        <v>18</v>
      </c>
      <c r="C48" s="108">
        <v>156</v>
      </c>
      <c r="D48" s="108">
        <v>147</v>
      </c>
      <c r="E48" s="108" t="s">
        <v>238</v>
      </c>
      <c r="F48" s="108">
        <v>303</v>
      </c>
      <c r="H48" s="28">
        <v>10</v>
      </c>
      <c r="I48" s="20" t="s">
        <v>85</v>
      </c>
      <c r="J48" s="66">
        <v>165</v>
      </c>
      <c r="K48" s="66">
        <v>130</v>
      </c>
      <c r="L48" s="66" t="s">
        <v>231</v>
      </c>
      <c r="M48" s="66">
        <v>295</v>
      </c>
      <c r="O48" s="28">
        <v>10</v>
      </c>
      <c r="P48" s="20" t="s">
        <v>65</v>
      </c>
      <c r="Q48" s="66">
        <v>180</v>
      </c>
      <c r="R48" s="66">
        <v>178</v>
      </c>
      <c r="S48" s="66" t="s">
        <v>259</v>
      </c>
      <c r="T48" s="66">
        <v>358</v>
      </c>
      <c r="V48" s="28">
        <v>10</v>
      </c>
      <c r="W48" s="20" t="s">
        <v>40</v>
      </c>
      <c r="X48" s="66">
        <v>112</v>
      </c>
      <c r="Y48" s="66">
        <v>174</v>
      </c>
      <c r="Z48" s="66" t="s">
        <v>325</v>
      </c>
      <c r="AA48" s="66">
        <v>286</v>
      </c>
      <c r="AC48" s="28">
        <v>10</v>
      </c>
      <c r="AD48" s="20" t="s">
        <v>88</v>
      </c>
      <c r="AE48" s="66">
        <v>139</v>
      </c>
      <c r="AF48" s="66">
        <v>165</v>
      </c>
      <c r="AG48" s="66" t="s">
        <v>261</v>
      </c>
      <c r="AH48" s="66">
        <v>304</v>
      </c>
      <c r="AJ48" s="28">
        <v>10</v>
      </c>
      <c r="AK48" s="20" t="s">
        <v>88</v>
      </c>
      <c r="AL48" s="66">
        <v>149</v>
      </c>
      <c r="AM48" s="66">
        <v>147</v>
      </c>
      <c r="AN48" s="66" t="s">
        <v>229</v>
      </c>
      <c r="AO48" s="66">
        <v>296</v>
      </c>
      <c r="AQ48" s="28">
        <v>10</v>
      </c>
      <c r="AR48" s="20" t="s">
        <v>40</v>
      </c>
      <c r="AS48" s="66">
        <v>126</v>
      </c>
      <c r="AT48" s="66">
        <v>102</v>
      </c>
      <c r="AU48" s="66" t="s">
        <v>438</v>
      </c>
      <c r="AV48" s="66">
        <v>228</v>
      </c>
      <c r="AX48" s="28">
        <v>10</v>
      </c>
      <c r="AY48" s="20" t="s">
        <v>40</v>
      </c>
      <c r="AZ48" s="66">
        <v>122</v>
      </c>
      <c r="BA48" s="66">
        <v>111</v>
      </c>
      <c r="BB48" s="66" t="s">
        <v>445</v>
      </c>
      <c r="BC48" s="66">
        <v>233</v>
      </c>
      <c r="BE48" s="28">
        <v>10</v>
      </c>
      <c r="BF48" s="20" t="s">
        <v>85</v>
      </c>
      <c r="BG48" s="66">
        <v>166</v>
      </c>
      <c r="BH48" s="66">
        <v>178</v>
      </c>
      <c r="BI48" s="66" t="s">
        <v>401</v>
      </c>
      <c r="BJ48" s="66">
        <v>344</v>
      </c>
      <c r="BL48" s="28">
        <v>10</v>
      </c>
      <c r="BM48" s="20" t="s">
        <v>65</v>
      </c>
      <c r="BN48" s="66">
        <v>174</v>
      </c>
      <c r="BO48" s="66">
        <v>180</v>
      </c>
      <c r="BP48" s="66" t="s">
        <v>295</v>
      </c>
      <c r="BQ48" s="66">
        <v>354</v>
      </c>
      <c r="BS48" s="28">
        <v>10</v>
      </c>
      <c r="BT48" s="20"/>
      <c r="BU48" s="66"/>
      <c r="BV48" s="66"/>
      <c r="BW48" s="66"/>
      <c r="BX48" s="66"/>
    </row>
    <row r="49" spans="1:76" ht="15.75" thickBot="1" x14ac:dyDescent="0.3">
      <c r="A49" s="28">
        <v>11</v>
      </c>
      <c r="B49" s="107" t="s">
        <v>41</v>
      </c>
      <c r="C49" s="108">
        <v>236</v>
      </c>
      <c r="D49" s="108">
        <v>167</v>
      </c>
      <c r="E49" s="108" t="s">
        <v>366</v>
      </c>
      <c r="F49" s="108">
        <v>403</v>
      </c>
      <c r="H49" s="28">
        <v>11</v>
      </c>
      <c r="I49" s="20" t="s">
        <v>40</v>
      </c>
      <c r="J49" s="66">
        <v>158</v>
      </c>
      <c r="K49" s="66">
        <v>137</v>
      </c>
      <c r="L49" s="66" t="s">
        <v>231</v>
      </c>
      <c r="M49" s="66">
        <v>295</v>
      </c>
      <c r="O49" s="28">
        <v>11</v>
      </c>
      <c r="P49" s="20" t="s">
        <v>218</v>
      </c>
      <c r="Q49" s="66">
        <v>149</v>
      </c>
      <c r="R49" s="66">
        <v>115</v>
      </c>
      <c r="S49" s="66" t="s">
        <v>323</v>
      </c>
      <c r="T49" s="66">
        <v>264</v>
      </c>
      <c r="V49" s="28">
        <v>11</v>
      </c>
      <c r="W49" s="20" t="s">
        <v>88</v>
      </c>
      <c r="X49" s="66">
        <v>148</v>
      </c>
      <c r="Y49" s="66">
        <v>149</v>
      </c>
      <c r="Z49" s="66" t="s">
        <v>239</v>
      </c>
      <c r="AA49" s="66">
        <v>297</v>
      </c>
      <c r="AC49" s="28">
        <v>11</v>
      </c>
      <c r="AD49" s="20" t="s">
        <v>65</v>
      </c>
      <c r="AE49" s="66">
        <v>149</v>
      </c>
      <c r="AF49" s="66">
        <v>169</v>
      </c>
      <c r="AG49" s="66" t="s">
        <v>260</v>
      </c>
      <c r="AH49" s="66">
        <v>318</v>
      </c>
      <c r="AJ49" s="28">
        <v>11</v>
      </c>
      <c r="AK49" s="20" t="s">
        <v>65</v>
      </c>
      <c r="AL49" s="66">
        <v>177</v>
      </c>
      <c r="AM49" s="66">
        <v>183</v>
      </c>
      <c r="AN49" s="66" t="s">
        <v>329</v>
      </c>
      <c r="AO49" s="66">
        <v>360</v>
      </c>
      <c r="AQ49" s="28">
        <v>11</v>
      </c>
      <c r="AR49" s="20" t="s">
        <v>65</v>
      </c>
      <c r="AS49" s="66">
        <v>204</v>
      </c>
      <c r="AT49" s="66">
        <v>182</v>
      </c>
      <c r="AU49" s="66" t="s">
        <v>408</v>
      </c>
      <c r="AV49" s="66">
        <v>386</v>
      </c>
      <c r="AX49" s="28">
        <v>11</v>
      </c>
      <c r="AY49" s="20" t="s">
        <v>65</v>
      </c>
      <c r="AZ49" s="66">
        <v>182</v>
      </c>
      <c r="BA49" s="66">
        <v>146</v>
      </c>
      <c r="BB49" s="66" t="s">
        <v>402</v>
      </c>
      <c r="BC49" s="66">
        <v>328</v>
      </c>
      <c r="BE49" s="28">
        <v>11</v>
      </c>
      <c r="BF49" s="20" t="s">
        <v>30</v>
      </c>
      <c r="BG49" s="66">
        <v>126</v>
      </c>
      <c r="BH49" s="66">
        <v>123</v>
      </c>
      <c r="BI49" s="66" t="s">
        <v>397</v>
      </c>
      <c r="BJ49" s="66">
        <v>249</v>
      </c>
      <c r="BL49" s="28">
        <v>11</v>
      </c>
      <c r="BM49" s="20" t="s">
        <v>218</v>
      </c>
      <c r="BN49" s="66">
        <v>130</v>
      </c>
      <c r="BO49" s="66">
        <v>143</v>
      </c>
      <c r="BP49" s="66" t="s">
        <v>221</v>
      </c>
      <c r="BQ49" s="66">
        <v>273</v>
      </c>
      <c r="BS49" s="28">
        <v>11</v>
      </c>
      <c r="BT49" s="20"/>
      <c r="BU49" s="66"/>
      <c r="BV49" s="66"/>
      <c r="BW49" s="66"/>
      <c r="BX49" s="66"/>
    </row>
    <row r="50" spans="1:76" ht="15.75" thickBot="1" x14ac:dyDescent="0.3">
      <c r="A50" s="28">
        <v>12</v>
      </c>
      <c r="B50" s="107" t="s">
        <v>34</v>
      </c>
      <c r="C50" s="108">
        <v>124</v>
      </c>
      <c r="D50" s="108">
        <v>154</v>
      </c>
      <c r="E50" s="108" t="s">
        <v>271</v>
      </c>
      <c r="F50" s="108">
        <v>278</v>
      </c>
      <c r="H50" s="28">
        <v>12</v>
      </c>
      <c r="I50" s="20" t="s">
        <v>65</v>
      </c>
      <c r="J50" s="66">
        <v>149</v>
      </c>
      <c r="K50" s="66">
        <v>196</v>
      </c>
      <c r="L50" s="66" t="s">
        <v>381</v>
      </c>
      <c r="M50" s="66">
        <v>345</v>
      </c>
      <c r="O50" s="28">
        <v>12</v>
      </c>
      <c r="P50" s="20" t="s">
        <v>18</v>
      </c>
      <c r="Q50" s="66">
        <v>109</v>
      </c>
      <c r="R50" s="66">
        <v>133</v>
      </c>
      <c r="S50" s="66" t="s">
        <v>398</v>
      </c>
      <c r="T50" s="66">
        <v>242</v>
      </c>
      <c r="V50" s="28">
        <v>12</v>
      </c>
      <c r="W50" s="20" t="s">
        <v>65</v>
      </c>
      <c r="X50" s="66">
        <v>209</v>
      </c>
      <c r="Y50" s="66">
        <v>172</v>
      </c>
      <c r="Z50" s="66" t="s">
        <v>317</v>
      </c>
      <c r="AA50" s="66">
        <v>381</v>
      </c>
      <c r="AC50" s="28">
        <v>12</v>
      </c>
      <c r="AD50" s="20" t="s">
        <v>18</v>
      </c>
      <c r="AE50" s="66">
        <v>141</v>
      </c>
      <c r="AF50" s="66">
        <v>145</v>
      </c>
      <c r="AG50" s="66" t="s">
        <v>325</v>
      </c>
      <c r="AH50" s="66">
        <v>286</v>
      </c>
      <c r="AJ50" s="28">
        <v>12</v>
      </c>
      <c r="AK50" s="20" t="s">
        <v>218</v>
      </c>
      <c r="AL50" s="66">
        <v>128</v>
      </c>
      <c r="AM50" s="66">
        <v>120</v>
      </c>
      <c r="AN50" s="66" t="s">
        <v>430</v>
      </c>
      <c r="AO50" s="66">
        <v>248</v>
      </c>
      <c r="AQ50" s="28">
        <v>12</v>
      </c>
      <c r="AR50" s="20" t="s">
        <v>218</v>
      </c>
      <c r="AS50" s="66">
        <v>138</v>
      </c>
      <c r="AT50" s="66">
        <v>123</v>
      </c>
      <c r="AU50" s="66" t="s">
        <v>275</v>
      </c>
      <c r="AV50" s="66">
        <v>261</v>
      </c>
      <c r="AX50" s="28">
        <v>12</v>
      </c>
      <c r="AY50" s="20" t="s">
        <v>218</v>
      </c>
      <c r="AZ50" s="66">
        <v>108</v>
      </c>
      <c r="BA50" s="66">
        <v>94</v>
      </c>
      <c r="BB50" s="66" t="s">
        <v>446</v>
      </c>
      <c r="BC50" s="66">
        <v>202</v>
      </c>
      <c r="BE50" s="28">
        <v>12</v>
      </c>
      <c r="BF50" s="20" t="s">
        <v>40</v>
      </c>
      <c r="BG50" s="66">
        <v>147</v>
      </c>
      <c r="BH50" s="66">
        <v>106</v>
      </c>
      <c r="BI50" s="66" t="s">
        <v>235</v>
      </c>
      <c r="BJ50" s="66">
        <v>253</v>
      </c>
      <c r="BL50" s="28">
        <v>12</v>
      </c>
      <c r="BM50" s="20" t="s">
        <v>18</v>
      </c>
      <c r="BN50" s="66">
        <v>144</v>
      </c>
      <c r="BO50" s="66">
        <v>147</v>
      </c>
      <c r="BP50" s="66" t="s">
        <v>363</v>
      </c>
      <c r="BQ50" s="66">
        <v>291</v>
      </c>
      <c r="BS50" s="28">
        <v>12</v>
      </c>
      <c r="BT50" s="20"/>
      <c r="BU50" s="66"/>
      <c r="BV50" s="66"/>
      <c r="BW50" s="66"/>
      <c r="BX50" s="66"/>
    </row>
    <row r="51" spans="1:76" ht="15.75" thickBot="1" x14ac:dyDescent="0.3">
      <c r="A51" s="28">
        <v>13</v>
      </c>
      <c r="B51" s="107" t="s">
        <v>336</v>
      </c>
      <c r="C51" s="108">
        <v>159</v>
      </c>
      <c r="D51" s="108">
        <v>195</v>
      </c>
      <c r="E51" s="108" t="s">
        <v>295</v>
      </c>
      <c r="F51" s="108">
        <v>354</v>
      </c>
      <c r="H51" s="28">
        <v>13</v>
      </c>
      <c r="I51" s="20" t="s">
        <v>218</v>
      </c>
      <c r="J51" s="66">
        <v>124</v>
      </c>
      <c r="K51" s="66">
        <v>121</v>
      </c>
      <c r="L51" s="66" t="s">
        <v>364</v>
      </c>
      <c r="M51" s="66">
        <v>245</v>
      </c>
      <c r="O51" s="28">
        <v>13</v>
      </c>
      <c r="P51" s="20" t="s">
        <v>41</v>
      </c>
      <c r="Q51" s="66">
        <v>178</v>
      </c>
      <c r="R51" s="66">
        <v>165</v>
      </c>
      <c r="S51" s="66" t="s">
        <v>296</v>
      </c>
      <c r="T51" s="66">
        <v>343</v>
      </c>
      <c r="V51" s="28">
        <v>13</v>
      </c>
      <c r="W51" s="20" t="s">
        <v>218</v>
      </c>
      <c r="X51" s="66">
        <v>118</v>
      </c>
      <c r="Y51" s="66">
        <v>149</v>
      </c>
      <c r="Z51" s="66" t="s">
        <v>313</v>
      </c>
      <c r="AA51" s="66">
        <v>267</v>
      </c>
      <c r="AC51" s="28">
        <v>13</v>
      </c>
      <c r="AD51" s="20" t="s">
        <v>41</v>
      </c>
      <c r="AE51" s="66">
        <v>145</v>
      </c>
      <c r="AF51" s="66">
        <v>136</v>
      </c>
      <c r="AG51" s="66" t="s">
        <v>333</v>
      </c>
      <c r="AH51" s="66">
        <v>281</v>
      </c>
      <c r="AJ51" s="28">
        <v>13</v>
      </c>
      <c r="AK51" s="20" t="s">
        <v>18</v>
      </c>
      <c r="AL51" s="66">
        <v>146</v>
      </c>
      <c r="AM51" s="66">
        <v>139</v>
      </c>
      <c r="AN51" s="66" t="s">
        <v>303</v>
      </c>
      <c r="AO51" s="66">
        <v>285</v>
      </c>
      <c r="AQ51" s="28">
        <v>13</v>
      </c>
      <c r="AR51" s="20" t="s">
        <v>18</v>
      </c>
      <c r="AS51" s="66">
        <v>129</v>
      </c>
      <c r="AT51" s="66">
        <v>118</v>
      </c>
      <c r="AU51" s="66" t="s">
        <v>350</v>
      </c>
      <c r="AV51" s="66">
        <v>247</v>
      </c>
      <c r="AX51" s="28">
        <v>13</v>
      </c>
      <c r="AY51" s="20" t="s">
        <v>18</v>
      </c>
      <c r="AZ51" s="66">
        <v>156</v>
      </c>
      <c r="BA51" s="66">
        <v>178</v>
      </c>
      <c r="BB51" s="66" t="s">
        <v>298</v>
      </c>
      <c r="BC51" s="66">
        <v>334</v>
      </c>
      <c r="BE51" s="28">
        <v>13</v>
      </c>
      <c r="BF51" s="20" t="s">
        <v>65</v>
      </c>
      <c r="BG51" s="66">
        <v>157</v>
      </c>
      <c r="BH51" s="66">
        <v>204</v>
      </c>
      <c r="BI51" s="66" t="s">
        <v>431</v>
      </c>
      <c r="BJ51" s="66">
        <v>361</v>
      </c>
      <c r="BL51" s="28">
        <v>13</v>
      </c>
      <c r="BM51" s="20" t="s">
        <v>452</v>
      </c>
      <c r="BN51" s="66">
        <v>123</v>
      </c>
      <c r="BO51" s="66">
        <v>136</v>
      </c>
      <c r="BP51" s="66" t="s">
        <v>314</v>
      </c>
      <c r="BQ51" s="66">
        <v>259</v>
      </c>
      <c r="BS51" s="28">
        <v>13</v>
      </c>
      <c r="BT51" s="20"/>
      <c r="BU51" s="66"/>
      <c r="BV51" s="66"/>
      <c r="BW51" s="66"/>
      <c r="BX51" s="66"/>
    </row>
    <row r="52" spans="1:76" ht="15.75" thickBot="1" x14ac:dyDescent="0.3">
      <c r="A52" s="28">
        <v>14</v>
      </c>
      <c r="B52" s="107" t="s">
        <v>104</v>
      </c>
      <c r="C52" s="108">
        <v>147</v>
      </c>
      <c r="D52" s="108">
        <v>177</v>
      </c>
      <c r="E52" s="108" t="s">
        <v>360</v>
      </c>
      <c r="F52" s="108">
        <v>324</v>
      </c>
      <c r="H52" s="28">
        <v>14</v>
      </c>
      <c r="I52" s="20" t="s">
        <v>18</v>
      </c>
      <c r="J52" s="66">
        <v>135</v>
      </c>
      <c r="K52" s="66">
        <v>143</v>
      </c>
      <c r="L52" s="66" t="s">
        <v>271</v>
      </c>
      <c r="M52" s="66">
        <v>278</v>
      </c>
      <c r="O52" s="28">
        <v>14</v>
      </c>
      <c r="P52" s="20" t="s">
        <v>336</v>
      </c>
      <c r="Q52" s="66">
        <v>161</v>
      </c>
      <c r="R52" s="66">
        <v>187</v>
      </c>
      <c r="S52" s="66" t="s">
        <v>255</v>
      </c>
      <c r="T52" s="66">
        <v>348</v>
      </c>
      <c r="V52" s="28">
        <v>14</v>
      </c>
      <c r="W52" s="20" t="s">
        <v>18</v>
      </c>
      <c r="X52" s="66">
        <v>107</v>
      </c>
      <c r="Y52" s="66">
        <v>133</v>
      </c>
      <c r="Z52" s="66" t="s">
        <v>383</v>
      </c>
      <c r="AA52" s="66">
        <v>240</v>
      </c>
      <c r="AC52" s="28">
        <v>14</v>
      </c>
      <c r="AD52" s="20" t="s">
        <v>34</v>
      </c>
      <c r="AE52" s="66">
        <v>170</v>
      </c>
      <c r="AF52" s="66">
        <v>154</v>
      </c>
      <c r="AG52" s="66" t="s">
        <v>360</v>
      </c>
      <c r="AH52" s="66">
        <v>324</v>
      </c>
      <c r="AJ52" s="28">
        <v>14</v>
      </c>
      <c r="AK52" s="20" t="s">
        <v>41</v>
      </c>
      <c r="AL52" s="66">
        <v>148</v>
      </c>
      <c r="AM52" s="66">
        <v>153</v>
      </c>
      <c r="AN52" s="66" t="s">
        <v>362</v>
      </c>
      <c r="AO52" s="66">
        <v>301</v>
      </c>
      <c r="AQ52" s="28">
        <v>14</v>
      </c>
      <c r="AR52" s="20" t="s">
        <v>281</v>
      </c>
      <c r="AS52" s="66">
        <v>197</v>
      </c>
      <c r="AT52" s="66">
        <v>152</v>
      </c>
      <c r="AU52" s="66" t="s">
        <v>412</v>
      </c>
      <c r="AV52" s="66">
        <v>349</v>
      </c>
      <c r="AX52" s="28">
        <v>14</v>
      </c>
      <c r="AY52" s="20" t="s">
        <v>41</v>
      </c>
      <c r="AZ52" s="66">
        <v>133</v>
      </c>
      <c r="BA52" s="66">
        <v>179</v>
      </c>
      <c r="BB52" s="66" t="s">
        <v>248</v>
      </c>
      <c r="BC52" s="66">
        <v>312</v>
      </c>
      <c r="BE52" s="28">
        <v>14</v>
      </c>
      <c r="BF52" s="20" t="s">
        <v>18</v>
      </c>
      <c r="BG52" s="66">
        <v>169</v>
      </c>
      <c r="BH52" s="66">
        <v>92</v>
      </c>
      <c r="BI52" s="66" t="s">
        <v>275</v>
      </c>
      <c r="BJ52" s="66">
        <v>261</v>
      </c>
      <c r="BL52" s="28">
        <v>14</v>
      </c>
      <c r="BM52" s="20" t="s">
        <v>41</v>
      </c>
      <c r="BN52" s="66">
        <v>151</v>
      </c>
      <c r="BO52" s="66">
        <v>129</v>
      </c>
      <c r="BP52" s="66" t="s">
        <v>374</v>
      </c>
      <c r="BQ52" s="66">
        <v>280</v>
      </c>
      <c r="BS52" s="28">
        <v>14</v>
      </c>
      <c r="BT52" s="20"/>
      <c r="BU52" s="66"/>
      <c r="BV52" s="66"/>
      <c r="BW52" s="66"/>
      <c r="BX52" s="66"/>
    </row>
    <row r="53" spans="1:76" ht="15.75" thickBot="1" x14ac:dyDescent="0.3">
      <c r="A53" s="28">
        <v>15</v>
      </c>
      <c r="B53" s="107" t="s">
        <v>345</v>
      </c>
      <c r="C53" s="108">
        <v>159</v>
      </c>
      <c r="D53" s="108">
        <v>142</v>
      </c>
      <c r="E53" s="108" t="s">
        <v>362</v>
      </c>
      <c r="F53" s="108">
        <v>301</v>
      </c>
      <c r="H53" s="28">
        <v>15</v>
      </c>
      <c r="I53" s="20" t="s">
        <v>41</v>
      </c>
      <c r="J53" s="66">
        <v>138</v>
      </c>
      <c r="K53" s="66">
        <v>143</v>
      </c>
      <c r="L53" s="66" t="s">
        <v>333</v>
      </c>
      <c r="M53" s="66">
        <v>281</v>
      </c>
      <c r="O53" s="28">
        <v>15</v>
      </c>
      <c r="P53" s="20" t="s">
        <v>104</v>
      </c>
      <c r="Q53" s="66">
        <v>159</v>
      </c>
      <c r="R53" s="66">
        <v>184</v>
      </c>
      <c r="S53" s="66" t="s">
        <v>296</v>
      </c>
      <c r="T53" s="66">
        <v>343</v>
      </c>
      <c r="V53" s="28">
        <v>15</v>
      </c>
      <c r="W53" s="20" t="s">
        <v>41</v>
      </c>
      <c r="X53" s="66">
        <v>183</v>
      </c>
      <c r="Y53" s="66">
        <v>151</v>
      </c>
      <c r="Z53" s="66" t="s">
        <v>298</v>
      </c>
      <c r="AA53" s="66">
        <v>334</v>
      </c>
      <c r="AC53" s="28">
        <v>15</v>
      </c>
      <c r="AD53" s="20" t="s">
        <v>104</v>
      </c>
      <c r="AE53" s="66">
        <v>170</v>
      </c>
      <c r="AF53" s="66">
        <v>195</v>
      </c>
      <c r="AG53" s="66" t="s">
        <v>410</v>
      </c>
      <c r="AH53" s="66">
        <v>365</v>
      </c>
      <c r="AJ53" s="28">
        <v>15</v>
      </c>
      <c r="AK53" s="20" t="s">
        <v>38</v>
      </c>
      <c r="AL53" s="66">
        <v>170</v>
      </c>
      <c r="AM53" s="66">
        <v>133</v>
      </c>
      <c r="AN53" s="66" t="s">
        <v>238</v>
      </c>
      <c r="AO53" s="66">
        <v>303</v>
      </c>
      <c r="AQ53" s="28">
        <v>15</v>
      </c>
      <c r="AR53" s="20" t="s">
        <v>41</v>
      </c>
      <c r="AS53" s="66">
        <v>128</v>
      </c>
      <c r="AT53" s="66">
        <v>172</v>
      </c>
      <c r="AU53" s="66" t="s">
        <v>321</v>
      </c>
      <c r="AV53" s="66">
        <v>300</v>
      </c>
      <c r="AX53" s="28">
        <v>15</v>
      </c>
      <c r="AY53" s="20" t="s">
        <v>104</v>
      </c>
      <c r="AZ53" s="66">
        <v>206</v>
      </c>
      <c r="BA53" s="66">
        <v>175</v>
      </c>
      <c r="BB53" s="66" t="s">
        <v>317</v>
      </c>
      <c r="BC53" s="66">
        <v>381</v>
      </c>
      <c r="BE53" s="28">
        <v>15</v>
      </c>
      <c r="BF53" s="20" t="s">
        <v>41</v>
      </c>
      <c r="BG53" s="66">
        <v>158</v>
      </c>
      <c r="BH53" s="66">
        <v>149</v>
      </c>
      <c r="BI53" s="66" t="s">
        <v>432</v>
      </c>
      <c r="BJ53" s="66">
        <v>307</v>
      </c>
      <c r="BL53" s="28">
        <v>15</v>
      </c>
      <c r="BM53" s="20" t="s">
        <v>336</v>
      </c>
      <c r="BN53" s="66">
        <v>233</v>
      </c>
      <c r="BO53" s="66">
        <v>201</v>
      </c>
      <c r="BP53" s="66" t="s">
        <v>457</v>
      </c>
      <c r="BQ53" s="66">
        <v>434</v>
      </c>
      <c r="BS53" s="28">
        <v>15</v>
      </c>
      <c r="BT53" s="20"/>
      <c r="BU53" s="66"/>
      <c r="BV53" s="66"/>
      <c r="BW53" s="66"/>
      <c r="BX53" s="66"/>
    </row>
    <row r="54" spans="1:76" ht="15.75" thickBot="1" x14ac:dyDescent="0.3">
      <c r="A54" s="28">
        <v>16</v>
      </c>
      <c r="B54" s="107" t="s">
        <v>60</v>
      </c>
      <c r="C54" s="108">
        <v>128</v>
      </c>
      <c r="D54" s="108">
        <v>163</v>
      </c>
      <c r="E54" s="108" t="s">
        <v>363</v>
      </c>
      <c r="F54" s="108">
        <v>291</v>
      </c>
      <c r="H54" s="28">
        <v>16</v>
      </c>
      <c r="I54" s="20" t="s">
        <v>336</v>
      </c>
      <c r="J54" s="66">
        <v>206</v>
      </c>
      <c r="K54" s="66">
        <v>134</v>
      </c>
      <c r="L54" s="66" t="s">
        <v>297</v>
      </c>
      <c r="M54" s="66">
        <v>340</v>
      </c>
      <c r="O54" s="28">
        <v>16</v>
      </c>
      <c r="P54" s="20" t="s">
        <v>98</v>
      </c>
      <c r="Q54" s="66">
        <v>149</v>
      </c>
      <c r="R54" s="66">
        <v>150</v>
      </c>
      <c r="S54" s="66" t="s">
        <v>302</v>
      </c>
      <c r="T54" s="66">
        <v>299</v>
      </c>
      <c r="V54" s="28">
        <v>16</v>
      </c>
      <c r="W54" s="20" t="s">
        <v>104</v>
      </c>
      <c r="X54" s="66">
        <v>188</v>
      </c>
      <c r="Y54" s="66">
        <v>157</v>
      </c>
      <c r="Z54" s="66" t="s">
        <v>381</v>
      </c>
      <c r="AA54" s="66">
        <v>345</v>
      </c>
      <c r="AC54" s="28">
        <v>16</v>
      </c>
      <c r="AD54" s="20" t="s">
        <v>418</v>
      </c>
      <c r="AE54" s="66">
        <v>175</v>
      </c>
      <c r="AF54" s="66">
        <v>157</v>
      </c>
      <c r="AG54" s="66" t="s">
        <v>256</v>
      </c>
      <c r="AH54" s="66">
        <v>332</v>
      </c>
      <c r="AJ54" s="28">
        <v>16</v>
      </c>
      <c r="AK54" s="20" t="s">
        <v>336</v>
      </c>
      <c r="AL54" s="66">
        <v>223</v>
      </c>
      <c r="AM54" s="66">
        <v>193</v>
      </c>
      <c r="AN54" s="66" t="s">
        <v>427</v>
      </c>
      <c r="AO54" s="66">
        <v>416</v>
      </c>
      <c r="AQ54" s="28">
        <v>16</v>
      </c>
      <c r="AR54" s="20" t="s">
        <v>104</v>
      </c>
      <c r="AS54" s="66">
        <v>168</v>
      </c>
      <c r="AT54" s="66">
        <v>182</v>
      </c>
      <c r="AU54" s="66" t="s">
        <v>244</v>
      </c>
      <c r="AV54" s="66">
        <v>350</v>
      </c>
      <c r="AX54" s="28">
        <v>16</v>
      </c>
      <c r="AY54" s="20" t="s">
        <v>345</v>
      </c>
      <c r="AZ54" s="66">
        <v>155</v>
      </c>
      <c r="BA54" s="66">
        <v>183</v>
      </c>
      <c r="BB54" s="66" t="s">
        <v>233</v>
      </c>
      <c r="BC54" s="66">
        <v>338</v>
      </c>
      <c r="BE54" s="28">
        <v>16</v>
      </c>
      <c r="BF54" s="20" t="s">
        <v>418</v>
      </c>
      <c r="BG54" s="66">
        <v>146</v>
      </c>
      <c r="BH54" s="66">
        <v>165</v>
      </c>
      <c r="BI54" s="66" t="s">
        <v>414</v>
      </c>
      <c r="BJ54" s="66">
        <v>311</v>
      </c>
      <c r="BL54" s="28">
        <v>16</v>
      </c>
      <c r="BM54" s="20" t="s">
        <v>418</v>
      </c>
      <c r="BN54" s="66">
        <v>120</v>
      </c>
      <c r="BO54" s="66">
        <v>167</v>
      </c>
      <c r="BP54" s="66" t="s">
        <v>437</v>
      </c>
      <c r="BQ54" s="66">
        <v>287</v>
      </c>
      <c r="BS54" s="28">
        <v>16</v>
      </c>
      <c r="BT54" s="20"/>
      <c r="BU54" s="66"/>
      <c r="BV54" s="66"/>
      <c r="BW54" s="66"/>
      <c r="BX54" s="66"/>
    </row>
    <row r="55" spans="1:76" ht="15.75" thickBot="1" x14ac:dyDescent="0.3">
      <c r="A55" s="28">
        <v>17</v>
      </c>
      <c r="B55" s="107" t="s">
        <v>46</v>
      </c>
      <c r="C55" s="108">
        <v>178</v>
      </c>
      <c r="D55" s="108">
        <v>143</v>
      </c>
      <c r="E55" s="108" t="s">
        <v>361</v>
      </c>
      <c r="F55" s="108">
        <v>321</v>
      </c>
      <c r="H55" s="28">
        <v>17</v>
      </c>
      <c r="I55" s="20" t="s">
        <v>104</v>
      </c>
      <c r="J55" s="66">
        <v>102</v>
      </c>
      <c r="K55" s="66">
        <v>138</v>
      </c>
      <c r="L55" s="66" t="s">
        <v>383</v>
      </c>
      <c r="M55" s="66">
        <v>240</v>
      </c>
      <c r="O55" s="28">
        <v>17</v>
      </c>
      <c r="P55" s="20" t="s">
        <v>316</v>
      </c>
      <c r="Q55" s="66">
        <v>130</v>
      </c>
      <c r="R55" s="66">
        <v>128</v>
      </c>
      <c r="S55" s="66" t="s">
        <v>348</v>
      </c>
      <c r="T55" s="66">
        <v>258</v>
      </c>
      <c r="V55" s="28">
        <v>17</v>
      </c>
      <c r="W55" s="20" t="s">
        <v>60</v>
      </c>
      <c r="X55" s="66">
        <v>138</v>
      </c>
      <c r="Y55" s="66">
        <v>119</v>
      </c>
      <c r="Z55" s="66" t="s">
        <v>264</v>
      </c>
      <c r="AA55" s="66">
        <v>257</v>
      </c>
      <c r="AC55" s="28">
        <v>17</v>
      </c>
      <c r="AD55" s="20" t="s">
        <v>60</v>
      </c>
      <c r="AE55" s="66">
        <v>153</v>
      </c>
      <c r="AF55" s="66">
        <v>112</v>
      </c>
      <c r="AG55" s="66" t="s">
        <v>268</v>
      </c>
      <c r="AH55" s="66">
        <v>265</v>
      </c>
      <c r="AJ55" s="28">
        <v>17</v>
      </c>
      <c r="AK55" s="20" t="s">
        <v>418</v>
      </c>
      <c r="AL55" s="66">
        <v>178</v>
      </c>
      <c r="AM55" s="66">
        <v>161</v>
      </c>
      <c r="AN55" s="66" t="s">
        <v>404</v>
      </c>
      <c r="AO55" s="66">
        <v>339</v>
      </c>
      <c r="AQ55" s="28">
        <v>17</v>
      </c>
      <c r="AR55" s="20" t="s">
        <v>60</v>
      </c>
      <c r="AS55" s="66">
        <v>151</v>
      </c>
      <c r="AT55" s="66">
        <v>122</v>
      </c>
      <c r="AU55" s="66" t="s">
        <v>221</v>
      </c>
      <c r="AV55" s="66">
        <v>273</v>
      </c>
      <c r="AX55" s="28">
        <v>17</v>
      </c>
      <c r="AY55" s="20" t="s">
        <v>60</v>
      </c>
      <c r="AZ55" s="66">
        <v>158</v>
      </c>
      <c r="BA55" s="66">
        <v>134</v>
      </c>
      <c r="BB55" s="66" t="s">
        <v>246</v>
      </c>
      <c r="BC55" s="66">
        <v>292</v>
      </c>
      <c r="BE55" s="28">
        <v>17</v>
      </c>
      <c r="BF55" s="20" t="s">
        <v>316</v>
      </c>
      <c r="BG55" s="66">
        <v>113</v>
      </c>
      <c r="BH55" s="66">
        <v>131</v>
      </c>
      <c r="BI55" s="66" t="s">
        <v>243</v>
      </c>
      <c r="BJ55" s="66">
        <v>244</v>
      </c>
      <c r="BL55" s="28">
        <v>17</v>
      </c>
      <c r="BM55" s="20" t="s">
        <v>60</v>
      </c>
      <c r="BN55" s="66">
        <v>106</v>
      </c>
      <c r="BO55" s="66">
        <v>177</v>
      </c>
      <c r="BP55" s="66" t="s">
        <v>322</v>
      </c>
      <c r="BQ55" s="66">
        <v>283</v>
      </c>
      <c r="BS55" s="28">
        <v>17</v>
      </c>
      <c r="BT55" s="20"/>
      <c r="BU55" s="66"/>
      <c r="BV55" s="66"/>
      <c r="BW55" s="66"/>
      <c r="BX55" s="66"/>
    </row>
    <row r="56" spans="1:76" ht="15.75" thickBot="1" x14ac:dyDescent="0.3">
      <c r="A56" s="28">
        <v>18</v>
      </c>
      <c r="B56" s="107" t="s">
        <v>99</v>
      </c>
      <c r="C56" s="108">
        <v>140</v>
      </c>
      <c r="D56" s="108">
        <v>169</v>
      </c>
      <c r="E56" s="108" t="s">
        <v>320</v>
      </c>
      <c r="F56" s="108">
        <v>309</v>
      </c>
      <c r="H56" s="28">
        <v>18</v>
      </c>
      <c r="I56" s="20" t="s">
        <v>60</v>
      </c>
      <c r="J56" s="66">
        <v>136</v>
      </c>
      <c r="K56" s="66">
        <v>143</v>
      </c>
      <c r="L56" s="66" t="s">
        <v>242</v>
      </c>
      <c r="M56" s="66">
        <v>279</v>
      </c>
      <c r="O56" s="28">
        <v>18</v>
      </c>
      <c r="P56" s="20" t="s">
        <v>46</v>
      </c>
      <c r="Q56" s="66">
        <v>143</v>
      </c>
      <c r="R56" s="66">
        <v>132</v>
      </c>
      <c r="S56" s="66" t="s">
        <v>312</v>
      </c>
      <c r="T56" s="66">
        <v>275</v>
      </c>
      <c r="V56" s="28">
        <v>18</v>
      </c>
      <c r="W56" s="20" t="s">
        <v>98</v>
      </c>
      <c r="X56" s="66">
        <v>186</v>
      </c>
      <c r="Y56" s="66">
        <v>179</v>
      </c>
      <c r="Z56" s="66" t="s">
        <v>410</v>
      </c>
      <c r="AA56" s="66">
        <v>365</v>
      </c>
      <c r="AC56" s="28">
        <v>18</v>
      </c>
      <c r="AD56" s="20" t="s">
        <v>98</v>
      </c>
      <c r="AE56" s="66">
        <v>180</v>
      </c>
      <c r="AF56" s="66">
        <v>153</v>
      </c>
      <c r="AG56" s="66" t="s">
        <v>263</v>
      </c>
      <c r="AH56" s="66">
        <v>333</v>
      </c>
      <c r="AJ56" s="28">
        <v>18</v>
      </c>
      <c r="AK56" s="20" t="s">
        <v>98</v>
      </c>
      <c r="AL56" s="66">
        <v>137</v>
      </c>
      <c r="AM56" s="66">
        <v>140</v>
      </c>
      <c r="AN56" s="66" t="s">
        <v>388</v>
      </c>
      <c r="AO56" s="66">
        <v>277</v>
      </c>
      <c r="AQ56" s="28">
        <v>18</v>
      </c>
      <c r="AR56" s="20" t="s">
        <v>316</v>
      </c>
      <c r="AS56" s="66">
        <v>146</v>
      </c>
      <c r="AT56" s="66">
        <v>104</v>
      </c>
      <c r="AU56" s="66" t="s">
        <v>349</v>
      </c>
      <c r="AV56" s="66">
        <v>250</v>
      </c>
      <c r="AX56" s="28">
        <v>18</v>
      </c>
      <c r="AY56" s="20" t="s">
        <v>98</v>
      </c>
      <c r="AZ56" s="66">
        <v>194</v>
      </c>
      <c r="BA56" s="66">
        <v>130</v>
      </c>
      <c r="BB56" s="66" t="s">
        <v>360</v>
      </c>
      <c r="BC56" s="66">
        <v>324</v>
      </c>
      <c r="BE56" s="28">
        <v>18</v>
      </c>
      <c r="BF56" s="20" t="s">
        <v>46</v>
      </c>
      <c r="BG56" s="66">
        <v>137</v>
      </c>
      <c r="BH56" s="66">
        <v>141</v>
      </c>
      <c r="BI56" s="66" t="s">
        <v>271</v>
      </c>
      <c r="BJ56" s="66">
        <v>278</v>
      </c>
      <c r="BL56" s="28">
        <v>18</v>
      </c>
      <c r="BM56" s="20" t="s">
        <v>98</v>
      </c>
      <c r="BN56" s="66">
        <v>140</v>
      </c>
      <c r="BO56" s="66">
        <v>170</v>
      </c>
      <c r="BP56" s="66" t="s">
        <v>344</v>
      </c>
      <c r="BQ56" s="66">
        <v>310</v>
      </c>
      <c r="BS56" s="28">
        <v>18</v>
      </c>
      <c r="BT56" s="20"/>
      <c r="BU56" s="66"/>
      <c r="BV56" s="66"/>
      <c r="BW56" s="66"/>
      <c r="BX56" s="66"/>
    </row>
    <row r="57" spans="1:76" ht="15.75" thickBot="1" x14ac:dyDescent="0.3">
      <c r="A57" s="28">
        <v>19</v>
      </c>
      <c r="B57" s="107" t="s">
        <v>72</v>
      </c>
      <c r="C57" s="108">
        <v>141</v>
      </c>
      <c r="D57" s="108">
        <v>155</v>
      </c>
      <c r="E57" s="108" t="s">
        <v>229</v>
      </c>
      <c r="F57" s="108">
        <v>296</v>
      </c>
      <c r="H57" s="28">
        <v>19</v>
      </c>
      <c r="I57" s="20" t="s">
        <v>36</v>
      </c>
      <c r="J57" s="66">
        <v>151</v>
      </c>
      <c r="K57" s="66">
        <v>148</v>
      </c>
      <c r="L57" s="66" t="s">
        <v>302</v>
      </c>
      <c r="M57" s="66">
        <v>299</v>
      </c>
      <c r="O57" s="28">
        <v>19</v>
      </c>
      <c r="P57" s="20" t="s">
        <v>36</v>
      </c>
      <c r="Q57" s="66">
        <v>148</v>
      </c>
      <c r="R57" s="66">
        <v>143</v>
      </c>
      <c r="S57" s="66" t="s">
        <v>363</v>
      </c>
      <c r="T57" s="66">
        <v>291</v>
      </c>
      <c r="V57" s="28">
        <v>19</v>
      </c>
      <c r="W57" s="20" t="s">
        <v>316</v>
      </c>
      <c r="X57" s="66">
        <v>119</v>
      </c>
      <c r="Y57" s="66">
        <v>111</v>
      </c>
      <c r="Z57" s="66" t="s">
        <v>394</v>
      </c>
      <c r="AA57" s="66">
        <v>230</v>
      </c>
      <c r="AC57" s="28">
        <v>19</v>
      </c>
      <c r="AD57" s="20" t="s">
        <v>316</v>
      </c>
      <c r="AE57" s="66">
        <v>107</v>
      </c>
      <c r="AF57" s="66">
        <v>130</v>
      </c>
      <c r="AG57" s="66" t="s">
        <v>422</v>
      </c>
      <c r="AH57" s="66">
        <v>237</v>
      </c>
      <c r="AJ57" s="28">
        <v>19</v>
      </c>
      <c r="AK57" s="20" t="s">
        <v>46</v>
      </c>
      <c r="AL57" s="66">
        <v>125</v>
      </c>
      <c r="AM57" s="66">
        <v>136</v>
      </c>
      <c r="AN57" s="66" t="s">
        <v>275</v>
      </c>
      <c r="AO57" s="66">
        <v>261</v>
      </c>
      <c r="AQ57" s="28">
        <v>19</v>
      </c>
      <c r="AR57" s="20" t="s">
        <v>46</v>
      </c>
      <c r="AS57" s="66">
        <v>127</v>
      </c>
      <c r="AT57" s="66">
        <v>147</v>
      </c>
      <c r="AU57" s="66" t="s">
        <v>230</v>
      </c>
      <c r="AV57" s="66">
        <v>274</v>
      </c>
      <c r="AX57" s="28">
        <v>19</v>
      </c>
      <c r="AY57" s="20" t="s">
        <v>36</v>
      </c>
      <c r="AZ57" s="66">
        <v>163</v>
      </c>
      <c r="BA57" s="66">
        <v>129</v>
      </c>
      <c r="BB57" s="66" t="s">
        <v>246</v>
      </c>
      <c r="BC57" s="66">
        <v>292</v>
      </c>
      <c r="BE57" s="28">
        <v>19</v>
      </c>
      <c r="BF57" s="20" t="s">
        <v>36</v>
      </c>
      <c r="BG57" s="66">
        <v>120</v>
      </c>
      <c r="BH57" s="66">
        <v>145</v>
      </c>
      <c r="BI57" s="66" t="s">
        <v>268</v>
      </c>
      <c r="BJ57" s="66">
        <v>265</v>
      </c>
      <c r="BL57" s="28">
        <v>19</v>
      </c>
      <c r="BM57" s="20" t="s">
        <v>46</v>
      </c>
      <c r="BN57" s="66">
        <v>138</v>
      </c>
      <c r="BO57" s="66">
        <v>181</v>
      </c>
      <c r="BP57" s="66" t="s">
        <v>318</v>
      </c>
      <c r="BQ57" s="66">
        <v>319</v>
      </c>
      <c r="BS57" s="28">
        <v>19</v>
      </c>
      <c r="BT57" s="20"/>
      <c r="BU57" s="66"/>
      <c r="BV57" s="66"/>
      <c r="BW57" s="66"/>
      <c r="BX57" s="66"/>
    </row>
    <row r="58" spans="1:76" ht="15.75" thickBot="1" x14ac:dyDescent="0.3">
      <c r="A58" s="28">
        <v>20</v>
      </c>
      <c r="B58" s="107" t="s">
        <v>219</v>
      </c>
      <c r="C58" s="108">
        <v>174</v>
      </c>
      <c r="D58" s="108">
        <v>148</v>
      </c>
      <c r="E58" s="108" t="s">
        <v>249</v>
      </c>
      <c r="F58" s="108">
        <v>322</v>
      </c>
      <c r="H58" s="28">
        <v>20</v>
      </c>
      <c r="I58" s="20" t="s">
        <v>99</v>
      </c>
      <c r="J58" s="66">
        <v>131</v>
      </c>
      <c r="K58" s="66">
        <v>129</v>
      </c>
      <c r="L58" s="66" t="s">
        <v>347</v>
      </c>
      <c r="M58" s="66">
        <v>260</v>
      </c>
      <c r="O58" s="28">
        <v>20</v>
      </c>
      <c r="P58" s="20" t="s">
        <v>99</v>
      </c>
      <c r="Q58" s="66">
        <v>146</v>
      </c>
      <c r="R58" s="66">
        <v>172</v>
      </c>
      <c r="S58" s="66" t="s">
        <v>260</v>
      </c>
      <c r="T58" s="66">
        <v>318</v>
      </c>
      <c r="V58" s="28">
        <v>20</v>
      </c>
      <c r="W58" s="20" t="s">
        <v>46</v>
      </c>
      <c r="X58" s="66">
        <v>191</v>
      </c>
      <c r="Y58" s="66">
        <v>164</v>
      </c>
      <c r="Z58" s="66" t="s">
        <v>270</v>
      </c>
      <c r="AA58" s="66">
        <v>355</v>
      </c>
      <c r="AC58" s="28">
        <v>20</v>
      </c>
      <c r="AD58" s="20" t="s">
        <v>46</v>
      </c>
      <c r="AE58" s="66">
        <v>182</v>
      </c>
      <c r="AF58" s="66">
        <v>137</v>
      </c>
      <c r="AG58" s="66" t="s">
        <v>318</v>
      </c>
      <c r="AH58" s="66">
        <v>319</v>
      </c>
      <c r="AJ58" s="28">
        <v>20</v>
      </c>
      <c r="AK58" s="20" t="s">
        <v>36</v>
      </c>
      <c r="AL58" s="66">
        <v>128</v>
      </c>
      <c r="AM58" s="66">
        <v>134</v>
      </c>
      <c r="AN58" s="66" t="s">
        <v>413</v>
      </c>
      <c r="AO58" s="66">
        <v>262</v>
      </c>
      <c r="AQ58" s="28">
        <v>20</v>
      </c>
      <c r="AR58" s="20" t="s">
        <v>99</v>
      </c>
      <c r="AS58" s="66">
        <v>117</v>
      </c>
      <c r="AT58" s="66">
        <v>148</v>
      </c>
      <c r="AU58" s="66" t="s">
        <v>268</v>
      </c>
      <c r="AV58" s="66">
        <v>265</v>
      </c>
      <c r="AX58" s="28">
        <v>20</v>
      </c>
      <c r="AY58" s="20" t="s">
        <v>99</v>
      </c>
      <c r="AZ58" s="66">
        <v>109</v>
      </c>
      <c r="BA58" s="66">
        <v>163</v>
      </c>
      <c r="BB58" s="66" t="s">
        <v>346</v>
      </c>
      <c r="BC58" s="66">
        <v>272</v>
      </c>
      <c r="BE58" s="28">
        <v>20</v>
      </c>
      <c r="BF58" s="20" t="s">
        <v>99</v>
      </c>
      <c r="BG58" s="66">
        <v>133</v>
      </c>
      <c r="BH58" s="66">
        <v>132</v>
      </c>
      <c r="BI58" s="66" t="s">
        <v>268</v>
      </c>
      <c r="BJ58" s="66">
        <v>265</v>
      </c>
      <c r="BL58" s="28">
        <v>20</v>
      </c>
      <c r="BM58" s="20" t="s">
        <v>99</v>
      </c>
      <c r="BN58" s="66">
        <v>169</v>
      </c>
      <c r="BO58" s="66">
        <v>149</v>
      </c>
      <c r="BP58" s="66" t="s">
        <v>260</v>
      </c>
      <c r="BQ58" s="66">
        <v>318</v>
      </c>
      <c r="BS58" s="28">
        <v>20</v>
      </c>
      <c r="BT58" s="20"/>
      <c r="BU58" s="66"/>
      <c r="BV58" s="66"/>
      <c r="BW58" s="66"/>
      <c r="BX58" s="66"/>
    </row>
    <row r="59" spans="1:76" ht="15.75" thickBot="1" x14ac:dyDescent="0.3">
      <c r="A59" s="28">
        <v>21</v>
      </c>
      <c r="B59" s="107" t="s">
        <v>108</v>
      </c>
      <c r="C59" s="108">
        <v>122</v>
      </c>
      <c r="D59" s="108">
        <v>159</v>
      </c>
      <c r="E59" s="108" t="s">
        <v>333</v>
      </c>
      <c r="F59" s="108">
        <v>281</v>
      </c>
      <c r="H59" s="28">
        <v>21</v>
      </c>
      <c r="I59" s="20" t="s">
        <v>72</v>
      </c>
      <c r="J59" s="66">
        <v>150</v>
      </c>
      <c r="K59" s="66">
        <v>89</v>
      </c>
      <c r="L59" s="66" t="s">
        <v>384</v>
      </c>
      <c r="M59" s="66">
        <v>239</v>
      </c>
      <c r="O59" s="28">
        <v>21</v>
      </c>
      <c r="P59" s="20" t="s">
        <v>72</v>
      </c>
      <c r="Q59" s="66">
        <v>162</v>
      </c>
      <c r="R59" s="66">
        <v>148</v>
      </c>
      <c r="S59" s="66" t="s">
        <v>344</v>
      </c>
      <c r="T59" s="66">
        <v>310</v>
      </c>
      <c r="V59" s="28">
        <v>21</v>
      </c>
      <c r="W59" s="20" t="s">
        <v>99</v>
      </c>
      <c r="X59" s="66">
        <v>146</v>
      </c>
      <c r="Y59" s="66">
        <v>207</v>
      </c>
      <c r="Z59" s="66" t="s">
        <v>411</v>
      </c>
      <c r="AA59" s="66">
        <v>353</v>
      </c>
      <c r="AC59" s="28">
        <v>21</v>
      </c>
      <c r="AD59" s="20" t="s">
        <v>72</v>
      </c>
      <c r="AE59" s="66">
        <v>163</v>
      </c>
      <c r="AF59" s="66">
        <v>175</v>
      </c>
      <c r="AG59" s="66" t="s">
        <v>233</v>
      </c>
      <c r="AH59" s="66">
        <v>338</v>
      </c>
      <c r="AJ59" s="28">
        <v>21</v>
      </c>
      <c r="AK59" s="20" t="s">
        <v>219</v>
      </c>
      <c r="AL59" s="66">
        <v>153</v>
      </c>
      <c r="AM59" s="66">
        <v>143</v>
      </c>
      <c r="AN59" s="66" t="s">
        <v>229</v>
      </c>
      <c r="AO59" s="66">
        <v>296</v>
      </c>
      <c r="AQ59" s="28">
        <v>21</v>
      </c>
      <c r="AR59" s="20" t="s">
        <v>219</v>
      </c>
      <c r="AS59" s="66">
        <v>201</v>
      </c>
      <c r="AT59" s="66">
        <v>170</v>
      </c>
      <c r="AU59" s="66" t="s">
        <v>421</v>
      </c>
      <c r="AV59" s="66">
        <v>371</v>
      </c>
      <c r="AX59" s="28">
        <v>21</v>
      </c>
      <c r="AY59" s="20" t="s">
        <v>72</v>
      </c>
      <c r="AZ59" s="66">
        <v>166</v>
      </c>
      <c r="BA59" s="66">
        <v>149</v>
      </c>
      <c r="BB59" s="66" t="s">
        <v>226</v>
      </c>
      <c r="BC59" s="66">
        <v>315</v>
      </c>
      <c r="BE59" s="28">
        <v>21</v>
      </c>
      <c r="BF59" s="20" t="s">
        <v>72</v>
      </c>
      <c r="BG59" s="66">
        <v>110</v>
      </c>
      <c r="BH59" s="66">
        <v>126</v>
      </c>
      <c r="BI59" s="66" t="s">
        <v>449</v>
      </c>
      <c r="BJ59" s="66">
        <v>236</v>
      </c>
      <c r="BL59" s="28">
        <v>21</v>
      </c>
      <c r="BM59" s="20" t="s">
        <v>108</v>
      </c>
      <c r="BN59" s="66">
        <v>137</v>
      </c>
      <c r="BO59" s="66">
        <v>176</v>
      </c>
      <c r="BP59" s="66" t="s">
        <v>252</v>
      </c>
      <c r="BQ59" s="66">
        <v>313</v>
      </c>
      <c r="BS59" s="28">
        <v>21</v>
      </c>
      <c r="BT59" s="20"/>
      <c r="BU59" s="66"/>
      <c r="BV59" s="66"/>
      <c r="BW59" s="66"/>
      <c r="BX59" s="66"/>
    </row>
    <row r="60" spans="1:76" ht="15.75" thickBot="1" x14ac:dyDescent="0.3">
      <c r="A60" s="28">
        <v>22</v>
      </c>
      <c r="B60" s="107" t="s">
        <v>25</v>
      </c>
      <c r="C60" s="108">
        <v>117</v>
      </c>
      <c r="D60" s="108">
        <v>180</v>
      </c>
      <c r="E60" s="108" t="s">
        <v>239</v>
      </c>
      <c r="F60" s="108">
        <v>297</v>
      </c>
      <c r="H60" s="28">
        <v>22</v>
      </c>
      <c r="I60" s="20" t="s">
        <v>219</v>
      </c>
      <c r="J60" s="66">
        <v>177</v>
      </c>
      <c r="K60" s="66">
        <v>221</v>
      </c>
      <c r="L60" s="66" t="s">
        <v>386</v>
      </c>
      <c r="M60" s="66">
        <v>398</v>
      </c>
      <c r="O60" s="28">
        <v>22</v>
      </c>
      <c r="P60" s="20" t="s">
        <v>108</v>
      </c>
      <c r="Q60" s="66">
        <v>141</v>
      </c>
      <c r="R60" s="66">
        <v>195</v>
      </c>
      <c r="S60" s="66" t="s">
        <v>340</v>
      </c>
      <c r="T60" s="66">
        <v>336</v>
      </c>
      <c r="V60" s="28">
        <v>22</v>
      </c>
      <c r="W60" s="20" t="s">
        <v>86</v>
      </c>
      <c r="X60" s="66">
        <v>199</v>
      </c>
      <c r="Y60" s="66">
        <v>147</v>
      </c>
      <c r="Z60" s="66" t="s">
        <v>225</v>
      </c>
      <c r="AA60" s="66">
        <v>346</v>
      </c>
      <c r="AC60" s="28">
        <v>22</v>
      </c>
      <c r="AD60" s="20" t="s">
        <v>219</v>
      </c>
      <c r="AE60" s="66">
        <v>165</v>
      </c>
      <c r="AF60" s="66">
        <v>195</v>
      </c>
      <c r="AG60" s="66" t="s">
        <v>329</v>
      </c>
      <c r="AH60" s="66">
        <v>360</v>
      </c>
      <c r="AJ60" s="28">
        <v>22</v>
      </c>
      <c r="AK60" s="20" t="s">
        <v>108</v>
      </c>
      <c r="AL60" s="66">
        <v>153</v>
      </c>
      <c r="AM60" s="66">
        <v>187</v>
      </c>
      <c r="AN60" s="66" t="s">
        <v>297</v>
      </c>
      <c r="AO60" s="66">
        <v>340</v>
      </c>
      <c r="AQ60" s="28">
        <v>22</v>
      </c>
      <c r="AR60" s="20" t="s">
        <v>108</v>
      </c>
      <c r="AS60" s="66">
        <v>156</v>
      </c>
      <c r="AT60" s="66">
        <v>132</v>
      </c>
      <c r="AU60" s="66" t="s">
        <v>262</v>
      </c>
      <c r="AV60" s="66">
        <v>288</v>
      </c>
      <c r="AX60" s="28">
        <v>22</v>
      </c>
      <c r="AY60" s="20" t="s">
        <v>25</v>
      </c>
      <c r="AZ60" s="66">
        <v>155</v>
      </c>
      <c r="BA60" s="66">
        <v>198</v>
      </c>
      <c r="BB60" s="66" t="s">
        <v>411</v>
      </c>
      <c r="BC60" s="66">
        <v>353</v>
      </c>
      <c r="BE60" s="28">
        <v>22</v>
      </c>
      <c r="BF60" s="20" t="s">
        <v>219</v>
      </c>
      <c r="BG60" s="66">
        <v>202</v>
      </c>
      <c r="BH60" s="66">
        <v>209</v>
      </c>
      <c r="BI60" s="66" t="s">
        <v>450</v>
      </c>
      <c r="BJ60" s="66">
        <v>411</v>
      </c>
      <c r="BL60" s="28">
        <v>22</v>
      </c>
      <c r="BM60" s="20" t="s">
        <v>25</v>
      </c>
      <c r="BN60" s="66">
        <v>144</v>
      </c>
      <c r="BO60" s="66">
        <v>187</v>
      </c>
      <c r="BP60" s="66" t="s">
        <v>245</v>
      </c>
      <c r="BQ60" s="66">
        <v>331</v>
      </c>
      <c r="BS60" s="28">
        <v>22</v>
      </c>
      <c r="BT60" s="20"/>
      <c r="BU60" s="66"/>
      <c r="BV60" s="66"/>
      <c r="BW60" s="66"/>
      <c r="BX60" s="66"/>
    </row>
    <row r="61" spans="1:76" ht="15.75" thickBot="1" x14ac:dyDescent="0.3">
      <c r="A61" s="28">
        <v>23</v>
      </c>
      <c r="B61" s="107" t="s">
        <v>66</v>
      </c>
      <c r="C61" s="108">
        <v>203</v>
      </c>
      <c r="D61" s="108">
        <v>210</v>
      </c>
      <c r="E61" s="108" t="s">
        <v>357</v>
      </c>
      <c r="F61" s="108">
        <v>413</v>
      </c>
      <c r="H61" s="28">
        <v>23</v>
      </c>
      <c r="I61" s="20" t="s">
        <v>108</v>
      </c>
      <c r="J61" s="66">
        <v>177</v>
      </c>
      <c r="K61" s="66">
        <v>132</v>
      </c>
      <c r="L61" s="66" t="s">
        <v>320</v>
      </c>
      <c r="M61" s="66">
        <v>309</v>
      </c>
      <c r="O61" s="28">
        <v>23</v>
      </c>
      <c r="P61" s="20" t="s">
        <v>25</v>
      </c>
      <c r="Q61" s="66">
        <v>173</v>
      </c>
      <c r="R61" s="66">
        <v>162</v>
      </c>
      <c r="S61" s="66" t="s">
        <v>237</v>
      </c>
      <c r="T61" s="66">
        <v>335</v>
      </c>
      <c r="V61" s="28">
        <v>23</v>
      </c>
      <c r="W61" s="20" t="s">
        <v>25</v>
      </c>
      <c r="X61" s="66">
        <v>169</v>
      </c>
      <c r="Y61" s="66">
        <v>156</v>
      </c>
      <c r="Z61" s="66" t="s">
        <v>236</v>
      </c>
      <c r="AA61" s="66">
        <v>325</v>
      </c>
      <c r="AC61" s="28">
        <v>23</v>
      </c>
      <c r="AD61" s="20" t="s">
        <v>108</v>
      </c>
      <c r="AE61" s="66">
        <v>209</v>
      </c>
      <c r="AF61" s="66">
        <v>162</v>
      </c>
      <c r="AG61" s="66" t="s">
        <v>421</v>
      </c>
      <c r="AH61" s="66">
        <v>371</v>
      </c>
      <c r="AJ61" s="28">
        <v>23</v>
      </c>
      <c r="AK61" s="20" t="s">
        <v>25</v>
      </c>
      <c r="AL61" s="66">
        <v>133</v>
      </c>
      <c r="AM61" s="66">
        <v>157</v>
      </c>
      <c r="AN61" s="66" t="s">
        <v>387</v>
      </c>
      <c r="AO61" s="66">
        <v>290</v>
      </c>
      <c r="AQ61" s="28">
        <v>23</v>
      </c>
      <c r="AR61" s="20" t="s">
        <v>25</v>
      </c>
      <c r="AS61" s="66">
        <v>155</v>
      </c>
      <c r="AT61" s="66">
        <v>149</v>
      </c>
      <c r="AU61" s="66" t="s">
        <v>261</v>
      </c>
      <c r="AV61" s="66">
        <v>304</v>
      </c>
      <c r="AX61" s="28">
        <v>23</v>
      </c>
      <c r="AY61" s="20" t="s">
        <v>106</v>
      </c>
      <c r="AZ61" s="66">
        <v>134</v>
      </c>
      <c r="BA61" s="66">
        <v>115</v>
      </c>
      <c r="BB61" s="66" t="s">
        <v>397</v>
      </c>
      <c r="BC61" s="66">
        <v>249</v>
      </c>
      <c r="BE61" s="28">
        <v>23</v>
      </c>
      <c r="BF61" s="20" t="s">
        <v>108</v>
      </c>
      <c r="BG61" s="66">
        <v>158</v>
      </c>
      <c r="BH61" s="66">
        <v>163</v>
      </c>
      <c r="BI61" s="66" t="s">
        <v>361</v>
      </c>
      <c r="BJ61" s="66">
        <v>321</v>
      </c>
      <c r="BL61" s="28">
        <v>23</v>
      </c>
      <c r="BM61" s="20" t="s">
        <v>106</v>
      </c>
      <c r="BN61" s="66">
        <v>164</v>
      </c>
      <c r="BO61" s="66">
        <v>162</v>
      </c>
      <c r="BP61" s="66" t="s">
        <v>342</v>
      </c>
      <c r="BQ61" s="66">
        <v>326</v>
      </c>
      <c r="BS61" s="28">
        <v>23</v>
      </c>
      <c r="BT61" s="20"/>
      <c r="BU61" s="66"/>
      <c r="BV61" s="66"/>
      <c r="BW61" s="66"/>
      <c r="BX61" s="66"/>
    </row>
    <row r="62" spans="1:76" ht="30.75" thickBot="1" x14ac:dyDescent="0.3">
      <c r="A62" s="28">
        <v>24</v>
      </c>
      <c r="B62" s="107" t="s">
        <v>283</v>
      </c>
      <c r="C62" s="108">
        <v>122</v>
      </c>
      <c r="D62" s="108">
        <v>123</v>
      </c>
      <c r="E62" s="108" t="s">
        <v>364</v>
      </c>
      <c r="F62" s="108">
        <v>245</v>
      </c>
      <c r="H62" s="28">
        <v>24</v>
      </c>
      <c r="I62" s="20" t="s">
        <v>86</v>
      </c>
      <c r="J62" s="66">
        <v>173</v>
      </c>
      <c r="K62" s="66">
        <v>210</v>
      </c>
      <c r="L62" s="66" t="s">
        <v>379</v>
      </c>
      <c r="M62" s="66">
        <v>383</v>
      </c>
      <c r="O62" s="28">
        <v>24</v>
      </c>
      <c r="P62" s="20" t="s">
        <v>44</v>
      </c>
      <c r="Q62" s="66">
        <v>144</v>
      </c>
      <c r="R62" s="66">
        <v>152</v>
      </c>
      <c r="S62" s="66" t="s">
        <v>229</v>
      </c>
      <c r="T62" s="66">
        <v>296</v>
      </c>
      <c r="V62" s="28">
        <v>24</v>
      </c>
      <c r="W62" s="20" t="s">
        <v>106</v>
      </c>
      <c r="X62" s="66">
        <v>158</v>
      </c>
      <c r="Y62" s="66">
        <v>153</v>
      </c>
      <c r="Z62" s="66" t="s">
        <v>414</v>
      </c>
      <c r="AA62" s="66">
        <v>311</v>
      </c>
      <c r="AC62" s="28">
        <v>24</v>
      </c>
      <c r="AD62" s="20" t="s">
        <v>25</v>
      </c>
      <c r="AE62" s="66">
        <v>157</v>
      </c>
      <c r="AF62" s="66">
        <v>194</v>
      </c>
      <c r="AG62" s="66" t="s">
        <v>267</v>
      </c>
      <c r="AH62" s="66">
        <v>351</v>
      </c>
      <c r="AJ62" s="28">
        <v>24</v>
      </c>
      <c r="AK62" s="20" t="s">
        <v>373</v>
      </c>
      <c r="AL62" s="66">
        <v>130</v>
      </c>
      <c r="AM62" s="66">
        <v>146</v>
      </c>
      <c r="AN62" s="66" t="s">
        <v>326</v>
      </c>
      <c r="AO62" s="66">
        <v>276</v>
      </c>
      <c r="AQ62" s="28">
        <v>24</v>
      </c>
      <c r="AR62" s="20" t="s">
        <v>44</v>
      </c>
      <c r="AS62" s="66">
        <v>164</v>
      </c>
      <c r="AT62" s="66">
        <v>165</v>
      </c>
      <c r="AU62" s="66" t="s">
        <v>415</v>
      </c>
      <c r="AV62" s="66">
        <v>329</v>
      </c>
      <c r="AX62" s="28">
        <v>24</v>
      </c>
      <c r="AY62" s="20" t="s">
        <v>66</v>
      </c>
      <c r="AZ62" s="66">
        <v>180</v>
      </c>
      <c r="BA62" s="66">
        <v>245</v>
      </c>
      <c r="BB62" s="66" t="s">
        <v>443</v>
      </c>
      <c r="BC62" s="66">
        <v>425</v>
      </c>
      <c r="BE62" s="28">
        <v>24</v>
      </c>
      <c r="BF62" s="20" t="s">
        <v>25</v>
      </c>
      <c r="BG62" s="66">
        <v>118</v>
      </c>
      <c r="BH62" s="66">
        <v>123</v>
      </c>
      <c r="BI62" s="66" t="s">
        <v>288</v>
      </c>
      <c r="BJ62" s="66">
        <v>241</v>
      </c>
      <c r="BL62" s="28">
        <v>24</v>
      </c>
      <c r="BM62" s="20" t="s">
        <v>66</v>
      </c>
      <c r="BN62" s="66">
        <v>171</v>
      </c>
      <c r="BO62" s="66">
        <v>184</v>
      </c>
      <c r="BP62" s="66" t="s">
        <v>270</v>
      </c>
      <c r="BQ62" s="66">
        <v>355</v>
      </c>
      <c r="BS62" s="28">
        <v>24</v>
      </c>
      <c r="BT62" s="20"/>
      <c r="BU62" s="66"/>
      <c r="BV62" s="66"/>
      <c r="BW62" s="66"/>
      <c r="BX62" s="66"/>
    </row>
    <row r="63" spans="1:76" ht="30.75" thickBot="1" x14ac:dyDescent="0.3">
      <c r="A63" s="28">
        <v>25</v>
      </c>
      <c r="B63" s="107" t="s">
        <v>351</v>
      </c>
      <c r="C63" s="108">
        <v>100</v>
      </c>
      <c r="D63" s="108">
        <v>95</v>
      </c>
      <c r="E63" s="108" t="s">
        <v>365</v>
      </c>
      <c r="F63" s="108">
        <v>195</v>
      </c>
      <c r="H63" s="28">
        <v>25</v>
      </c>
      <c r="I63" s="20" t="s">
        <v>25</v>
      </c>
      <c r="J63" s="66">
        <v>139</v>
      </c>
      <c r="K63" s="66">
        <v>136</v>
      </c>
      <c r="L63" s="66" t="s">
        <v>312</v>
      </c>
      <c r="M63" s="66">
        <v>275</v>
      </c>
      <c r="O63" s="28">
        <v>25</v>
      </c>
      <c r="P63" s="20" t="s">
        <v>106</v>
      </c>
      <c r="Q63" s="66">
        <v>169</v>
      </c>
      <c r="R63" s="66">
        <v>208</v>
      </c>
      <c r="S63" s="66" t="s">
        <v>380</v>
      </c>
      <c r="T63" s="66">
        <v>377</v>
      </c>
      <c r="V63" s="28">
        <v>25</v>
      </c>
      <c r="W63" s="20" t="s">
        <v>373</v>
      </c>
      <c r="X63" s="66">
        <v>106</v>
      </c>
      <c r="Y63" s="66">
        <v>132</v>
      </c>
      <c r="Z63" s="66" t="s">
        <v>393</v>
      </c>
      <c r="AA63" s="66">
        <v>238</v>
      </c>
      <c r="AC63" s="28">
        <v>25</v>
      </c>
      <c r="AD63" s="20" t="s">
        <v>44</v>
      </c>
      <c r="AE63" s="66">
        <v>159</v>
      </c>
      <c r="AF63" s="66">
        <v>135</v>
      </c>
      <c r="AG63" s="66" t="s">
        <v>250</v>
      </c>
      <c r="AH63" s="66">
        <v>294</v>
      </c>
      <c r="AJ63" s="28">
        <v>25</v>
      </c>
      <c r="AK63" s="20" t="s">
        <v>351</v>
      </c>
      <c r="AL63" s="66">
        <v>148</v>
      </c>
      <c r="AM63" s="66">
        <v>132</v>
      </c>
      <c r="AN63" s="66" t="s">
        <v>374</v>
      </c>
      <c r="AO63" s="66">
        <v>280</v>
      </c>
      <c r="AQ63" s="28">
        <v>25</v>
      </c>
      <c r="AR63" s="20" t="s">
        <v>106</v>
      </c>
      <c r="AS63" s="66">
        <v>123</v>
      </c>
      <c r="AT63" s="66">
        <v>156</v>
      </c>
      <c r="AU63" s="66" t="s">
        <v>242</v>
      </c>
      <c r="AV63" s="66">
        <v>279</v>
      </c>
      <c r="AX63" s="28">
        <v>25</v>
      </c>
      <c r="AY63" s="20" t="s">
        <v>373</v>
      </c>
      <c r="AZ63" s="66">
        <v>160</v>
      </c>
      <c r="BA63" s="66">
        <v>156</v>
      </c>
      <c r="BB63" s="66" t="s">
        <v>319</v>
      </c>
      <c r="BC63" s="66">
        <v>316</v>
      </c>
      <c r="BE63" s="28">
        <v>25</v>
      </c>
      <c r="BF63" s="20" t="s">
        <v>44</v>
      </c>
      <c r="BG63" s="66">
        <v>186</v>
      </c>
      <c r="BH63" s="66">
        <v>136</v>
      </c>
      <c r="BI63" s="66" t="s">
        <v>249</v>
      </c>
      <c r="BJ63" s="66">
        <v>322</v>
      </c>
      <c r="BL63" s="28">
        <v>25</v>
      </c>
      <c r="BM63" s="20" t="s">
        <v>373</v>
      </c>
      <c r="BN63" s="66">
        <v>135</v>
      </c>
      <c r="BO63" s="66">
        <v>201</v>
      </c>
      <c r="BP63" s="66" t="s">
        <v>340</v>
      </c>
      <c r="BQ63" s="66">
        <v>336</v>
      </c>
      <c r="BS63" s="28">
        <v>25</v>
      </c>
      <c r="BT63" s="20"/>
      <c r="BU63" s="66"/>
      <c r="BV63" s="66"/>
      <c r="BW63" s="66"/>
      <c r="BX63" s="66"/>
    </row>
    <row r="64" spans="1:76" ht="30.75" thickBot="1" x14ac:dyDescent="0.3">
      <c r="A64" s="28">
        <v>26</v>
      </c>
      <c r="B64" s="107" t="s">
        <v>343</v>
      </c>
      <c r="C64" s="108">
        <v>151</v>
      </c>
      <c r="D64" s="108">
        <v>174</v>
      </c>
      <c r="E64" s="108" t="s">
        <v>236</v>
      </c>
      <c r="F64" s="108">
        <v>325</v>
      </c>
      <c r="H64" s="28">
        <v>26</v>
      </c>
      <c r="I64" s="20" t="s">
        <v>66</v>
      </c>
      <c r="J64" s="66">
        <v>177</v>
      </c>
      <c r="K64" s="66">
        <v>139</v>
      </c>
      <c r="L64" s="66" t="s">
        <v>319</v>
      </c>
      <c r="M64" s="66">
        <v>316</v>
      </c>
      <c r="O64" s="28">
        <v>26</v>
      </c>
      <c r="P64" s="20" t="s">
        <v>66</v>
      </c>
      <c r="Q64" s="66">
        <v>131</v>
      </c>
      <c r="R64" s="66">
        <v>182</v>
      </c>
      <c r="S64" s="66" t="s">
        <v>252</v>
      </c>
      <c r="T64" s="66">
        <v>313</v>
      </c>
      <c r="V64" s="28">
        <v>26</v>
      </c>
      <c r="W64" s="20" t="s">
        <v>351</v>
      </c>
      <c r="X64" s="66">
        <v>123</v>
      </c>
      <c r="Y64" s="66">
        <v>139</v>
      </c>
      <c r="Z64" s="66" t="s">
        <v>413</v>
      </c>
      <c r="AA64" s="66">
        <v>262</v>
      </c>
      <c r="AC64" s="28">
        <v>26</v>
      </c>
      <c r="AD64" s="20" t="s">
        <v>373</v>
      </c>
      <c r="AE64" s="66">
        <v>163</v>
      </c>
      <c r="AF64" s="66">
        <v>150</v>
      </c>
      <c r="AG64" s="66" t="s">
        <v>252</v>
      </c>
      <c r="AH64" s="66">
        <v>313</v>
      </c>
      <c r="AJ64" s="28">
        <v>26</v>
      </c>
      <c r="AK64" s="20" t="s">
        <v>343</v>
      </c>
      <c r="AL64" s="66">
        <v>148</v>
      </c>
      <c r="AM64" s="66">
        <v>167</v>
      </c>
      <c r="AN64" s="66" t="s">
        <v>226</v>
      </c>
      <c r="AO64" s="66">
        <v>315</v>
      </c>
      <c r="AQ64" s="28">
        <v>26</v>
      </c>
      <c r="AR64" s="20" t="s">
        <v>66</v>
      </c>
      <c r="AS64" s="66">
        <v>201</v>
      </c>
      <c r="AT64" s="66">
        <v>194</v>
      </c>
      <c r="AU64" s="66" t="s">
        <v>436</v>
      </c>
      <c r="AV64" s="66">
        <v>395</v>
      </c>
      <c r="AX64" s="28">
        <v>26</v>
      </c>
      <c r="AY64" s="20" t="s">
        <v>351</v>
      </c>
      <c r="AZ64" s="66">
        <v>100</v>
      </c>
      <c r="BA64" s="66">
        <v>91</v>
      </c>
      <c r="BB64" s="66" t="s">
        <v>444</v>
      </c>
      <c r="BC64" s="66">
        <v>191</v>
      </c>
      <c r="BE64" s="28">
        <v>26</v>
      </c>
      <c r="BF64" s="20" t="s">
        <v>373</v>
      </c>
      <c r="BG64" s="66">
        <v>129</v>
      </c>
      <c r="BH64" s="66">
        <v>198</v>
      </c>
      <c r="BI64" s="66" t="s">
        <v>254</v>
      </c>
      <c r="BJ64" s="66">
        <v>327</v>
      </c>
      <c r="BL64" s="28">
        <v>26</v>
      </c>
      <c r="BM64" s="20" t="s">
        <v>351</v>
      </c>
      <c r="BN64" s="66">
        <v>159</v>
      </c>
      <c r="BO64" s="66">
        <v>143</v>
      </c>
      <c r="BP64" s="66" t="s">
        <v>301</v>
      </c>
      <c r="BQ64" s="66">
        <v>302</v>
      </c>
      <c r="BS64" s="28">
        <v>26</v>
      </c>
      <c r="BT64" s="20"/>
      <c r="BU64" s="66"/>
      <c r="BV64" s="66"/>
      <c r="BW64" s="66"/>
      <c r="BX64" s="66"/>
    </row>
    <row r="65" spans="1:77" ht="30.75" thickBot="1" x14ac:dyDescent="0.3">
      <c r="A65" s="28">
        <v>27</v>
      </c>
      <c r="B65" s="107" t="s">
        <v>285</v>
      </c>
      <c r="C65" s="108">
        <v>168</v>
      </c>
      <c r="D65" s="108">
        <v>178</v>
      </c>
      <c r="E65" s="108" t="s">
        <v>225</v>
      </c>
      <c r="F65" s="108">
        <v>346</v>
      </c>
      <c r="H65" s="28">
        <v>27</v>
      </c>
      <c r="I65" s="20" t="s">
        <v>373</v>
      </c>
      <c r="J65" s="66">
        <v>141</v>
      </c>
      <c r="K65" s="66">
        <v>115</v>
      </c>
      <c r="L65" s="66" t="s">
        <v>278</v>
      </c>
      <c r="M65" s="66">
        <v>256</v>
      </c>
      <c r="O65" s="28">
        <v>27</v>
      </c>
      <c r="P65" s="20" t="s">
        <v>373</v>
      </c>
      <c r="Q65" s="66">
        <v>126</v>
      </c>
      <c r="R65" s="66">
        <v>123</v>
      </c>
      <c r="S65" s="66" t="s">
        <v>397</v>
      </c>
      <c r="T65" s="66">
        <v>249</v>
      </c>
      <c r="V65" s="28">
        <v>27</v>
      </c>
      <c r="W65" s="20" t="s">
        <v>29</v>
      </c>
      <c r="X65" s="66">
        <v>200</v>
      </c>
      <c r="Y65" s="66">
        <v>186</v>
      </c>
      <c r="Z65" s="66" t="s">
        <v>408</v>
      </c>
      <c r="AA65" s="66">
        <v>386</v>
      </c>
      <c r="AC65" s="28">
        <v>27</v>
      </c>
      <c r="AD65" s="20" t="s">
        <v>343</v>
      </c>
      <c r="AE65" s="66">
        <v>179</v>
      </c>
      <c r="AF65" s="66">
        <v>165</v>
      </c>
      <c r="AG65" s="66" t="s">
        <v>401</v>
      </c>
      <c r="AH65" s="66">
        <v>344</v>
      </c>
      <c r="AJ65" s="28">
        <v>27</v>
      </c>
      <c r="AK65" s="20" t="s">
        <v>29</v>
      </c>
      <c r="AL65" s="66">
        <v>162</v>
      </c>
      <c r="AM65" s="66">
        <v>148</v>
      </c>
      <c r="AN65" s="66" t="s">
        <v>344</v>
      </c>
      <c r="AO65" s="66">
        <v>310</v>
      </c>
      <c r="AQ65" s="28">
        <v>27</v>
      </c>
      <c r="AR65" s="20" t="s">
        <v>373</v>
      </c>
      <c r="AS65" s="66">
        <v>135</v>
      </c>
      <c r="AT65" s="66">
        <v>114</v>
      </c>
      <c r="AU65" s="66" t="s">
        <v>397</v>
      </c>
      <c r="AV65" s="66">
        <v>249</v>
      </c>
      <c r="AX65" s="28">
        <v>27</v>
      </c>
      <c r="AY65" s="20" t="s">
        <v>285</v>
      </c>
      <c r="AZ65" s="66">
        <v>159</v>
      </c>
      <c r="BA65" s="66">
        <v>158</v>
      </c>
      <c r="BB65" s="66" t="s">
        <v>257</v>
      </c>
      <c r="BC65" s="66">
        <v>317</v>
      </c>
      <c r="BE65" s="28">
        <v>27</v>
      </c>
      <c r="BF65" s="20" t="s">
        <v>285</v>
      </c>
      <c r="BG65" s="66">
        <v>165</v>
      </c>
      <c r="BH65" s="66">
        <v>162</v>
      </c>
      <c r="BI65" s="66" t="s">
        <v>254</v>
      </c>
      <c r="BJ65" s="66">
        <v>327</v>
      </c>
      <c r="BL65" s="28">
        <v>27</v>
      </c>
      <c r="BM65" s="20" t="s">
        <v>29</v>
      </c>
      <c r="BN65" s="66">
        <v>169</v>
      </c>
      <c r="BO65" s="66">
        <v>134</v>
      </c>
      <c r="BP65" s="66" t="s">
        <v>238</v>
      </c>
      <c r="BQ65" s="66">
        <v>303</v>
      </c>
      <c r="BS65" s="28">
        <v>27</v>
      </c>
      <c r="BT65" s="20"/>
      <c r="BU65" s="66"/>
      <c r="BV65" s="66"/>
      <c r="BW65" s="66"/>
      <c r="BX65" s="66"/>
    </row>
    <row r="66" spans="1:77" ht="15.75" thickBot="1" x14ac:dyDescent="0.3">
      <c r="A66" s="28">
        <v>28</v>
      </c>
      <c r="B66" s="107" t="s">
        <v>81</v>
      </c>
      <c r="C66" s="108">
        <v>232</v>
      </c>
      <c r="D66" s="108">
        <v>212</v>
      </c>
      <c r="E66" s="108" t="s">
        <v>355</v>
      </c>
      <c r="F66" s="108">
        <v>444</v>
      </c>
      <c r="H66" s="28">
        <v>28</v>
      </c>
      <c r="I66" s="20" t="s">
        <v>81</v>
      </c>
      <c r="J66" s="66">
        <v>185</v>
      </c>
      <c r="K66" s="66">
        <v>203</v>
      </c>
      <c r="L66" s="66" t="s">
        <v>378</v>
      </c>
      <c r="M66" s="66">
        <v>388</v>
      </c>
      <c r="O66" s="28">
        <v>28</v>
      </c>
      <c r="P66" s="20" t="s">
        <v>285</v>
      </c>
      <c r="Q66" s="66">
        <v>200</v>
      </c>
      <c r="R66" s="66">
        <v>194</v>
      </c>
      <c r="S66" s="66" t="s">
        <v>399</v>
      </c>
      <c r="T66" s="66">
        <v>394</v>
      </c>
      <c r="V66" s="28">
        <v>28</v>
      </c>
      <c r="W66" s="20" t="s">
        <v>285</v>
      </c>
      <c r="X66" s="66">
        <v>168</v>
      </c>
      <c r="Y66" s="66">
        <v>154</v>
      </c>
      <c r="Z66" s="66" t="s">
        <v>249</v>
      </c>
      <c r="AA66" s="66">
        <v>322</v>
      </c>
      <c r="AC66" s="28">
        <v>28</v>
      </c>
      <c r="AD66" s="20" t="s">
        <v>341</v>
      </c>
      <c r="AE66" s="66">
        <v>125</v>
      </c>
      <c r="AF66" s="66">
        <v>145</v>
      </c>
      <c r="AG66" s="66" t="s">
        <v>234</v>
      </c>
      <c r="AH66" s="66">
        <v>270</v>
      </c>
      <c r="AJ66" s="28">
        <v>28</v>
      </c>
      <c r="AK66" s="20" t="s">
        <v>285</v>
      </c>
      <c r="AL66" s="66">
        <v>149</v>
      </c>
      <c r="AM66" s="66">
        <v>193</v>
      </c>
      <c r="AN66" s="66" t="s">
        <v>272</v>
      </c>
      <c r="AO66" s="66">
        <v>342</v>
      </c>
      <c r="AQ66" s="28">
        <v>28</v>
      </c>
      <c r="AR66" s="20" t="s">
        <v>29</v>
      </c>
      <c r="AS66" s="66">
        <v>134</v>
      </c>
      <c r="AT66" s="66">
        <v>136</v>
      </c>
      <c r="AU66" s="66" t="s">
        <v>234</v>
      </c>
      <c r="AV66" s="66">
        <v>270</v>
      </c>
      <c r="AX66" s="28">
        <v>28</v>
      </c>
      <c r="AY66" s="20" t="s">
        <v>81</v>
      </c>
      <c r="AZ66" s="66">
        <v>185</v>
      </c>
      <c r="BA66" s="66">
        <v>173</v>
      </c>
      <c r="BB66" s="66" t="s">
        <v>259</v>
      </c>
      <c r="BC66" s="66">
        <v>358</v>
      </c>
      <c r="BE66" s="28">
        <v>28</v>
      </c>
      <c r="BF66" s="20" t="s">
        <v>81</v>
      </c>
      <c r="BG66" s="66">
        <v>165</v>
      </c>
      <c r="BH66" s="66">
        <v>200</v>
      </c>
      <c r="BI66" s="66" t="s">
        <v>410</v>
      </c>
      <c r="BJ66" s="66">
        <v>365</v>
      </c>
      <c r="BL66" s="28">
        <v>28</v>
      </c>
      <c r="BM66" s="20" t="s">
        <v>285</v>
      </c>
      <c r="BN66" s="66">
        <v>158</v>
      </c>
      <c r="BO66" s="66">
        <v>170</v>
      </c>
      <c r="BP66" s="66" t="s">
        <v>402</v>
      </c>
      <c r="BQ66" s="66">
        <v>328</v>
      </c>
      <c r="BS66" s="28">
        <v>28</v>
      </c>
      <c r="BT66" s="20"/>
      <c r="BU66" s="66"/>
      <c r="BV66" s="66"/>
      <c r="BW66" s="66"/>
      <c r="BX66" s="66"/>
    </row>
    <row r="67" spans="1:77" ht="16.5" thickBot="1" x14ac:dyDescent="0.3">
      <c r="A67" s="28">
        <v>29</v>
      </c>
      <c r="B67" s="107" t="s">
        <v>341</v>
      </c>
      <c r="C67" s="108">
        <v>152</v>
      </c>
      <c r="D67" s="108">
        <v>162</v>
      </c>
      <c r="E67" s="108" t="s">
        <v>227</v>
      </c>
      <c r="F67" s="108">
        <v>314</v>
      </c>
      <c r="G67" s="55"/>
      <c r="H67" s="28">
        <v>29</v>
      </c>
      <c r="I67" s="20" t="s">
        <v>284</v>
      </c>
      <c r="J67" s="66">
        <v>98</v>
      </c>
      <c r="K67" s="66">
        <v>126</v>
      </c>
      <c r="L67" s="66" t="s">
        <v>385</v>
      </c>
      <c r="M67" s="66">
        <v>224</v>
      </c>
      <c r="N67" s="55"/>
      <c r="O67" s="28">
        <v>29</v>
      </c>
      <c r="P67" s="20" t="s">
        <v>81</v>
      </c>
      <c r="Q67" s="66">
        <v>181</v>
      </c>
      <c r="R67" s="66">
        <v>161</v>
      </c>
      <c r="S67" s="66" t="s">
        <v>272</v>
      </c>
      <c r="T67" s="66">
        <v>342</v>
      </c>
      <c r="U67" s="55"/>
      <c r="V67" s="28">
        <v>29</v>
      </c>
      <c r="W67" s="20" t="s">
        <v>81</v>
      </c>
      <c r="X67" s="66">
        <v>141</v>
      </c>
      <c r="Y67" s="66">
        <v>212</v>
      </c>
      <c r="Z67" s="66" t="s">
        <v>411</v>
      </c>
      <c r="AA67" s="66">
        <v>353</v>
      </c>
      <c r="AB67" s="55"/>
      <c r="AC67" s="28">
        <v>29</v>
      </c>
      <c r="AD67" s="20" t="s">
        <v>43</v>
      </c>
      <c r="AE67" s="66">
        <v>169</v>
      </c>
      <c r="AF67" s="66">
        <v>182</v>
      </c>
      <c r="AG67" s="66" t="s">
        <v>267</v>
      </c>
      <c r="AH67" s="66">
        <v>351</v>
      </c>
      <c r="AI67" s="55"/>
      <c r="AJ67" s="28">
        <v>29</v>
      </c>
      <c r="AK67" s="20" t="s">
        <v>14</v>
      </c>
      <c r="AL67" s="66">
        <v>200</v>
      </c>
      <c r="AM67" s="66">
        <v>168</v>
      </c>
      <c r="AN67" s="66" t="s">
        <v>273</v>
      </c>
      <c r="AO67" s="66">
        <v>368</v>
      </c>
      <c r="AQ67" s="28">
        <v>29</v>
      </c>
      <c r="AR67" s="20" t="s">
        <v>341</v>
      </c>
      <c r="AS67" s="66">
        <v>147</v>
      </c>
      <c r="AT67" s="66">
        <v>124</v>
      </c>
      <c r="AU67" s="66" t="s">
        <v>251</v>
      </c>
      <c r="AV67" s="66">
        <v>271</v>
      </c>
      <c r="AX67" s="28">
        <v>29</v>
      </c>
      <c r="AY67" s="20" t="s">
        <v>284</v>
      </c>
      <c r="AZ67" s="66">
        <v>124</v>
      </c>
      <c r="BA67" s="66">
        <v>162</v>
      </c>
      <c r="BB67" s="66" t="s">
        <v>325</v>
      </c>
      <c r="BC67" s="66">
        <v>286</v>
      </c>
      <c r="BD67" s="55"/>
      <c r="BE67" s="28">
        <v>29</v>
      </c>
      <c r="BF67" s="20" t="s">
        <v>14</v>
      </c>
      <c r="BG67" s="66">
        <v>210</v>
      </c>
      <c r="BH67" s="66">
        <v>166</v>
      </c>
      <c r="BI67" s="66" t="s">
        <v>448</v>
      </c>
      <c r="BJ67" s="66">
        <v>376</v>
      </c>
      <c r="BK67" s="55"/>
      <c r="BL67" s="28">
        <v>29</v>
      </c>
      <c r="BM67" s="20" t="s">
        <v>81</v>
      </c>
      <c r="BN67" s="66">
        <v>190</v>
      </c>
      <c r="BO67" s="66">
        <v>183</v>
      </c>
      <c r="BP67" s="66" t="s">
        <v>306</v>
      </c>
      <c r="BQ67" s="66">
        <v>373</v>
      </c>
      <c r="BR67" s="55"/>
      <c r="BS67" s="28">
        <v>29</v>
      </c>
      <c r="BT67" s="20"/>
      <c r="BU67" s="66"/>
      <c r="BV67" s="66"/>
      <c r="BW67" s="66"/>
      <c r="BX67" s="66"/>
      <c r="BY67" s="55"/>
    </row>
    <row r="68" spans="1:77" ht="15.75" thickBot="1" x14ac:dyDescent="0.3">
      <c r="A68" s="28">
        <v>30</v>
      </c>
      <c r="B68" s="107" t="s">
        <v>14</v>
      </c>
      <c r="C68" s="108">
        <v>184</v>
      </c>
      <c r="D68" s="108">
        <v>143</v>
      </c>
      <c r="E68" s="108" t="s">
        <v>254</v>
      </c>
      <c r="F68" s="108">
        <v>327</v>
      </c>
      <c r="H68" s="28">
        <v>30</v>
      </c>
      <c r="I68" s="20" t="s">
        <v>14</v>
      </c>
      <c r="J68" s="66">
        <v>219</v>
      </c>
      <c r="K68" s="66">
        <v>158</v>
      </c>
      <c r="L68" s="66" t="s">
        <v>380</v>
      </c>
      <c r="M68" s="66">
        <v>377</v>
      </c>
      <c r="N68" s="62"/>
      <c r="O68" s="28">
        <v>30</v>
      </c>
      <c r="P68" s="20" t="s">
        <v>14</v>
      </c>
      <c r="Q68" s="66">
        <v>171</v>
      </c>
      <c r="R68" s="66">
        <v>170</v>
      </c>
      <c r="S68" s="66" t="s">
        <v>308</v>
      </c>
      <c r="T68" s="66">
        <v>341</v>
      </c>
      <c r="U68" s="62"/>
      <c r="V68" s="28">
        <v>30</v>
      </c>
      <c r="W68" s="20" t="s">
        <v>14</v>
      </c>
      <c r="X68" s="66">
        <v>171</v>
      </c>
      <c r="Y68" s="66">
        <v>169</v>
      </c>
      <c r="Z68" s="66" t="s">
        <v>297</v>
      </c>
      <c r="AA68" s="66">
        <v>340</v>
      </c>
      <c r="AB68" s="62"/>
      <c r="AC68" s="28">
        <v>30</v>
      </c>
      <c r="AD68" s="20" t="s">
        <v>45</v>
      </c>
      <c r="AE68" s="66">
        <v>131</v>
      </c>
      <c r="AF68" s="66">
        <v>157</v>
      </c>
      <c r="AG68" s="66" t="s">
        <v>262</v>
      </c>
      <c r="AH68" s="66">
        <v>288</v>
      </c>
      <c r="AI68" s="62"/>
      <c r="AJ68" s="28">
        <v>30</v>
      </c>
      <c r="AK68" s="20" t="s">
        <v>43</v>
      </c>
      <c r="AL68" s="66">
        <v>201</v>
      </c>
      <c r="AM68" s="66">
        <v>202</v>
      </c>
      <c r="AN68" s="66" t="s">
        <v>366</v>
      </c>
      <c r="AO68" s="66">
        <v>403</v>
      </c>
      <c r="AQ68" s="28">
        <v>30</v>
      </c>
      <c r="AR68" s="20" t="s">
        <v>14</v>
      </c>
      <c r="AS68" s="66">
        <v>171</v>
      </c>
      <c r="AT68" s="66">
        <v>175</v>
      </c>
      <c r="AU68" s="66" t="s">
        <v>225</v>
      </c>
      <c r="AV68" s="66">
        <v>346</v>
      </c>
      <c r="AX68" s="28">
        <v>30</v>
      </c>
      <c r="AY68" s="20" t="s">
        <v>14</v>
      </c>
      <c r="AZ68" s="66">
        <v>160</v>
      </c>
      <c r="BA68" s="66">
        <v>188</v>
      </c>
      <c r="BB68" s="66" t="s">
        <v>255</v>
      </c>
      <c r="BC68" s="66">
        <v>348</v>
      </c>
      <c r="BD68" s="62"/>
      <c r="BE68" s="28">
        <v>30</v>
      </c>
      <c r="BF68" s="20" t="s">
        <v>43</v>
      </c>
      <c r="BG68" s="66">
        <v>159</v>
      </c>
      <c r="BH68" s="66">
        <v>147</v>
      </c>
      <c r="BI68" s="66" t="s">
        <v>382</v>
      </c>
      <c r="BJ68" s="66">
        <v>306</v>
      </c>
      <c r="BK68" s="62"/>
      <c r="BL68" s="28">
        <v>30</v>
      </c>
      <c r="BM68" s="20" t="s">
        <v>341</v>
      </c>
      <c r="BN68" s="66">
        <v>142</v>
      </c>
      <c r="BO68" s="66">
        <v>150</v>
      </c>
      <c r="BP68" s="66" t="s">
        <v>246</v>
      </c>
      <c r="BQ68" s="66">
        <v>292</v>
      </c>
      <c r="BR68" s="62"/>
      <c r="BS68" s="28">
        <v>30</v>
      </c>
      <c r="BT68" s="20"/>
      <c r="BU68" s="66"/>
      <c r="BV68" s="66"/>
      <c r="BW68" s="66"/>
      <c r="BX68" s="66"/>
      <c r="BY68" s="62"/>
    </row>
    <row r="69" spans="1:77" ht="16.5" thickBot="1" x14ac:dyDescent="0.3">
      <c r="A69" s="28">
        <v>31</v>
      </c>
      <c r="B69" s="107" t="s">
        <v>43</v>
      </c>
      <c r="C69" s="108">
        <v>148</v>
      </c>
      <c r="D69" s="108">
        <v>169</v>
      </c>
      <c r="E69" s="108" t="s">
        <v>257</v>
      </c>
      <c r="F69" s="108">
        <v>317</v>
      </c>
      <c r="G69" s="55"/>
      <c r="H69" s="28">
        <v>31</v>
      </c>
      <c r="I69" s="20" t="s">
        <v>43</v>
      </c>
      <c r="J69" s="66">
        <v>180</v>
      </c>
      <c r="K69" s="66">
        <v>171</v>
      </c>
      <c r="L69" s="66" t="s">
        <v>267</v>
      </c>
      <c r="M69" s="66">
        <v>351</v>
      </c>
      <c r="N69" s="55"/>
      <c r="O69" s="28">
        <v>31</v>
      </c>
      <c r="P69" s="20" t="s">
        <v>43</v>
      </c>
      <c r="Q69" s="66">
        <v>133</v>
      </c>
      <c r="R69" s="66">
        <v>164</v>
      </c>
      <c r="S69" s="66" t="s">
        <v>239</v>
      </c>
      <c r="T69" s="66">
        <v>297</v>
      </c>
      <c r="U69" s="55"/>
      <c r="V69" s="28">
        <v>31</v>
      </c>
      <c r="W69" s="20" t="s">
        <v>43</v>
      </c>
      <c r="X69" s="66">
        <v>169</v>
      </c>
      <c r="Y69" s="66">
        <v>180</v>
      </c>
      <c r="Z69" s="66" t="s">
        <v>412</v>
      </c>
      <c r="AA69" s="66">
        <v>349</v>
      </c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 t="s">
        <v>45</v>
      </c>
      <c r="AL69" s="66">
        <v>122</v>
      </c>
      <c r="AM69" s="66">
        <v>133</v>
      </c>
      <c r="AN69" s="66" t="s">
        <v>265</v>
      </c>
      <c r="AO69" s="66">
        <v>255</v>
      </c>
      <c r="AQ69" s="28">
        <v>31</v>
      </c>
      <c r="AR69" s="20" t="s">
        <v>43</v>
      </c>
      <c r="AS69" s="66">
        <v>189</v>
      </c>
      <c r="AT69" s="66">
        <v>212</v>
      </c>
      <c r="AU69" s="66" t="s">
        <v>435</v>
      </c>
      <c r="AV69" s="66">
        <v>401</v>
      </c>
      <c r="AX69" s="28">
        <v>31</v>
      </c>
      <c r="AY69" s="20" t="s">
        <v>43</v>
      </c>
      <c r="AZ69" s="66">
        <v>172</v>
      </c>
      <c r="BA69" s="66">
        <v>173</v>
      </c>
      <c r="BB69" s="66" t="s">
        <v>381</v>
      </c>
      <c r="BC69" s="66">
        <v>345</v>
      </c>
      <c r="BD69" s="55"/>
      <c r="BE69" s="28">
        <v>31</v>
      </c>
      <c r="BF69" s="20" t="s">
        <v>45</v>
      </c>
      <c r="BG69" s="66">
        <v>143</v>
      </c>
      <c r="BH69" s="66">
        <v>160</v>
      </c>
      <c r="BI69" s="66" t="s">
        <v>238</v>
      </c>
      <c r="BJ69" s="66">
        <v>303</v>
      </c>
      <c r="BK69" s="55"/>
      <c r="BL69" s="28">
        <v>31</v>
      </c>
      <c r="BM69" s="20" t="s">
        <v>14</v>
      </c>
      <c r="BN69" s="66">
        <v>179</v>
      </c>
      <c r="BO69" s="66">
        <v>159</v>
      </c>
      <c r="BP69" s="66" t="s">
        <v>233</v>
      </c>
      <c r="BQ69" s="66">
        <v>338</v>
      </c>
      <c r="BR69" s="55"/>
      <c r="BS69" s="28">
        <v>31</v>
      </c>
      <c r="BT69" s="20"/>
      <c r="BU69" s="66"/>
      <c r="BV69" s="66"/>
      <c r="BW69" s="66"/>
      <c r="BX69" s="66"/>
      <c r="BY69" s="55"/>
    </row>
    <row r="70" spans="1:77" ht="15.75" thickBot="1" x14ac:dyDescent="0.3">
      <c r="A70" s="28">
        <v>32</v>
      </c>
      <c r="B70" s="107" t="s">
        <v>45</v>
      </c>
      <c r="C70" s="108">
        <v>186</v>
      </c>
      <c r="D70" s="108">
        <v>201</v>
      </c>
      <c r="E70" s="108" t="s">
        <v>290</v>
      </c>
      <c r="F70" s="108">
        <v>387</v>
      </c>
      <c r="H70" s="28">
        <v>32</v>
      </c>
      <c r="I70" s="20" t="s">
        <v>45</v>
      </c>
      <c r="J70" s="66">
        <v>108</v>
      </c>
      <c r="K70" s="66">
        <v>182</v>
      </c>
      <c r="L70" s="66" t="s">
        <v>387</v>
      </c>
      <c r="M70" s="66">
        <v>290</v>
      </c>
      <c r="N70" s="62"/>
      <c r="O70" s="28">
        <v>32</v>
      </c>
      <c r="P70" s="20" t="s">
        <v>45</v>
      </c>
      <c r="Q70" s="66">
        <v>132</v>
      </c>
      <c r="R70" s="66">
        <v>137</v>
      </c>
      <c r="S70" s="66" t="s">
        <v>375</v>
      </c>
      <c r="T70" s="66">
        <v>269</v>
      </c>
      <c r="U70" s="62"/>
      <c r="V70" s="28">
        <v>32</v>
      </c>
      <c r="W70" s="20" t="s">
        <v>45</v>
      </c>
      <c r="X70" s="66">
        <v>151</v>
      </c>
      <c r="Y70" s="66">
        <v>142</v>
      </c>
      <c r="Z70" s="66" t="s">
        <v>232</v>
      </c>
      <c r="AA70" s="66">
        <v>293</v>
      </c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 t="s">
        <v>45</v>
      </c>
      <c r="AS70" s="66">
        <v>144</v>
      </c>
      <c r="AT70" s="66">
        <v>143</v>
      </c>
      <c r="AU70" s="66" t="s">
        <v>437</v>
      </c>
      <c r="AV70" s="66">
        <v>287</v>
      </c>
      <c r="AX70" s="28">
        <v>32</v>
      </c>
      <c r="AY70" s="20" t="s">
        <v>45</v>
      </c>
      <c r="AZ70" s="66">
        <v>145</v>
      </c>
      <c r="BA70" s="66">
        <v>113</v>
      </c>
      <c r="BB70" s="66" t="s">
        <v>348</v>
      </c>
      <c r="BC70" s="66">
        <v>258</v>
      </c>
      <c r="BD70" s="62"/>
      <c r="BE70" s="28">
        <v>32</v>
      </c>
      <c r="BF70" s="20"/>
      <c r="BG70" s="66"/>
      <c r="BH70" s="66"/>
      <c r="BI70" s="66"/>
      <c r="BJ70" s="66"/>
      <c r="BK70" s="62"/>
      <c r="BL70" s="28">
        <v>32</v>
      </c>
      <c r="BM70" s="20" t="s">
        <v>43</v>
      </c>
      <c r="BN70" s="66">
        <v>122</v>
      </c>
      <c r="BO70" s="66">
        <v>182</v>
      </c>
      <c r="BP70" s="66" t="s">
        <v>261</v>
      </c>
      <c r="BQ70" s="66">
        <v>304</v>
      </c>
      <c r="BR70" s="62"/>
      <c r="BS70" s="28">
        <v>32</v>
      </c>
      <c r="BT70" s="20"/>
      <c r="BU70" s="66"/>
      <c r="BV70" s="66"/>
      <c r="BW70" s="66"/>
      <c r="BX70" s="66"/>
      <c r="BY70" s="62"/>
    </row>
    <row r="71" spans="1:77" ht="15.75" x14ac:dyDescent="0.25">
      <c r="D71" s="6" t="s">
        <v>82</v>
      </c>
      <c r="E71" s="6">
        <f>SUM(F39:F70)</f>
        <v>10394</v>
      </c>
      <c r="F71" s="6">
        <f>COUNT(C39:D70)</f>
        <v>64</v>
      </c>
      <c r="G71" s="55">
        <f>SUM(E71/F71)</f>
        <v>162.40625</v>
      </c>
      <c r="K71" s="6" t="s">
        <v>82</v>
      </c>
      <c r="L71" s="6">
        <f>SUM(M39:M70)</f>
        <v>9526</v>
      </c>
      <c r="M71" s="6">
        <f>COUNT(J39:K70)</f>
        <v>64</v>
      </c>
      <c r="N71" s="55">
        <f>SUM(L71/M71)</f>
        <v>148.84375</v>
      </c>
      <c r="R71" s="6" t="s">
        <v>82</v>
      </c>
      <c r="S71" s="6">
        <f>SUM(T39:T70)</f>
        <v>9983</v>
      </c>
      <c r="T71" s="6">
        <f>COUNT(Q39:R70)</f>
        <v>64</v>
      </c>
      <c r="U71" s="55">
        <f>SUM(S71/T71)</f>
        <v>155.984375</v>
      </c>
      <c r="Y71" s="6" t="s">
        <v>82</v>
      </c>
      <c r="Z71" s="6">
        <f>SUM(AA39:AA70)</f>
        <v>10258</v>
      </c>
      <c r="AA71" s="6">
        <f>COUNT(X39:Y70)</f>
        <v>64</v>
      </c>
      <c r="AB71" s="55">
        <f>SUM(Z71/AA71)</f>
        <v>160.28125</v>
      </c>
      <c r="AF71" s="6" t="s">
        <v>82</v>
      </c>
      <c r="AG71" s="6">
        <f>SUM(AH39:AH70)</f>
        <v>9501</v>
      </c>
      <c r="AH71" s="6">
        <f>COUNT(AE39:AF70)</f>
        <v>60</v>
      </c>
      <c r="AI71" s="55">
        <f>SUM(AG71/AH71)</f>
        <v>158.35</v>
      </c>
      <c r="AM71" s="6" t="s">
        <v>82</v>
      </c>
      <c r="AN71" s="6">
        <f>SUM(AO39:AO70)</f>
        <v>9811</v>
      </c>
      <c r="AO71" s="6">
        <f>COUNT(AL39:AM70)</f>
        <v>62</v>
      </c>
      <c r="AP71" s="55">
        <f>SUM(AN71/AO71)</f>
        <v>158.24193548387098</v>
      </c>
      <c r="AT71" s="6" t="s">
        <v>82</v>
      </c>
      <c r="AU71" s="6">
        <f>SUM(AV39:AV70)</f>
        <v>9427</v>
      </c>
      <c r="AV71" s="6">
        <f>COUNT(AS39:AT70)</f>
        <v>64</v>
      </c>
      <c r="AW71" s="55">
        <f>SUM(AU71/AV71)</f>
        <v>147.296875</v>
      </c>
      <c r="BA71" s="6" t="s">
        <v>82</v>
      </c>
      <c r="BB71" s="6">
        <f>SUM(BC39:BC70)</f>
        <v>9839</v>
      </c>
      <c r="BC71" s="6">
        <f>COUNT(AZ39:BA70)</f>
        <v>64</v>
      </c>
      <c r="BD71" s="55">
        <f>SUM(BB71/BC71)</f>
        <v>153.734375</v>
      </c>
      <c r="BH71" s="6" t="s">
        <v>82</v>
      </c>
      <c r="BI71" s="6">
        <f>SUM(BJ39:BJ70)</f>
        <v>9395</v>
      </c>
      <c r="BJ71" s="6">
        <f>COUNT(BG39:BH70)</f>
        <v>62</v>
      </c>
      <c r="BK71" s="55">
        <f>SUM(BI71/BJ71)</f>
        <v>151.53225806451613</v>
      </c>
      <c r="BO71" s="6" t="s">
        <v>82</v>
      </c>
      <c r="BP71" s="6">
        <f>SUM(BQ39:BQ70)</f>
        <v>9946</v>
      </c>
      <c r="BQ71" s="6">
        <f>COUNT(BN39:BO70)</f>
        <v>64</v>
      </c>
      <c r="BR71" s="55">
        <f>SUM(BP71/BQ71)</f>
        <v>155.40625</v>
      </c>
      <c r="BV71" s="6" t="s">
        <v>82</v>
      </c>
      <c r="BW71" s="6">
        <f>SUM(BX39:BX70)</f>
        <v>0</v>
      </c>
      <c r="BX71" s="6">
        <f>COUNT(BU39:BV70)</f>
        <v>0</v>
      </c>
      <c r="BY71" s="55" t="e">
        <f>SUM(BW71/BX71)</f>
        <v>#DIV/0!</v>
      </c>
    </row>
    <row r="72" spans="1:77" x14ac:dyDescent="0.25">
      <c r="G72"/>
    </row>
    <row r="73" spans="1:77" ht="15.75" x14ac:dyDescent="0.25">
      <c r="D73" s="6" t="s">
        <v>82</v>
      </c>
      <c r="E73" s="6">
        <f>SUM(E35,E71)</f>
        <v>19993</v>
      </c>
      <c r="F73" s="6">
        <f>SUM(F35,F71)</f>
        <v>128</v>
      </c>
      <c r="G73" s="55">
        <f>SUM(E73/F73)</f>
        <v>156.1953125</v>
      </c>
      <c r="K73" s="6" t="s">
        <v>82</v>
      </c>
      <c r="L73" s="6">
        <f>SUM(L35,L71)</f>
        <v>19016</v>
      </c>
      <c r="M73" s="6">
        <f>SUM(M35,M71)</f>
        <v>128</v>
      </c>
      <c r="N73" s="55">
        <f>SUM(L73/M73)</f>
        <v>148.5625</v>
      </c>
      <c r="R73" s="6" t="s">
        <v>82</v>
      </c>
      <c r="S73" s="6">
        <f>SUM(S35,S71)</f>
        <v>19923</v>
      </c>
      <c r="T73" s="6">
        <f>SUM(T35,T71)</f>
        <v>128</v>
      </c>
      <c r="U73" s="55">
        <f>SUM(S73/T73)</f>
        <v>155.6484375</v>
      </c>
      <c r="Y73" s="6" t="s">
        <v>82</v>
      </c>
      <c r="Z73" s="6">
        <f>SUM(Z35,Z71)</f>
        <v>20237</v>
      </c>
      <c r="AA73" s="6">
        <f>SUM(AA35,AA71)</f>
        <v>128</v>
      </c>
      <c r="AB73" s="55">
        <f>SUM(Z73/AA73)</f>
        <v>158.1015625</v>
      </c>
      <c r="AF73" s="6" t="s">
        <v>82</v>
      </c>
      <c r="AG73" s="6">
        <f>SUM(AG35,AG71)</f>
        <v>18629</v>
      </c>
      <c r="AH73" s="6">
        <f>SUM(AH35,AH71)</f>
        <v>120</v>
      </c>
      <c r="AI73" s="55">
        <f>SUM(AG73/AH73)</f>
        <v>155.24166666666667</v>
      </c>
      <c r="AM73" s="6" t="s">
        <v>82</v>
      </c>
      <c r="AN73" s="6">
        <f>SUM(AN35,AN71)</f>
        <v>19352</v>
      </c>
      <c r="AO73" s="6">
        <f>SUM(AO35,AO71)</f>
        <v>124</v>
      </c>
      <c r="AP73" s="55">
        <f>SUM(AN73/AO73)</f>
        <v>156.06451612903226</v>
      </c>
      <c r="AT73" s="6" t="s">
        <v>82</v>
      </c>
      <c r="AU73" s="6">
        <f>SUM(AU35,AU71)</f>
        <v>18966</v>
      </c>
      <c r="AV73" s="6">
        <f>SUM(AV35,AV71)</f>
        <v>128</v>
      </c>
      <c r="AW73" s="55">
        <f>SUM(AU73/AV73)</f>
        <v>148.171875</v>
      </c>
      <c r="BA73" s="6" t="s">
        <v>82</v>
      </c>
      <c r="BB73" s="6">
        <f>SUM(BB35,BB71)</f>
        <v>19097</v>
      </c>
      <c r="BC73" s="6">
        <f>SUM(BC35,BC71)</f>
        <v>128</v>
      </c>
      <c r="BD73" s="55">
        <f>SUM(BB73/BC73)</f>
        <v>149.1953125</v>
      </c>
      <c r="BH73" s="6" t="s">
        <v>82</v>
      </c>
      <c r="BI73" s="6">
        <f>SUM(BI35,BI71)</f>
        <v>18416</v>
      </c>
      <c r="BJ73" s="6">
        <f>SUM(BJ35,BJ71)</f>
        <v>124</v>
      </c>
      <c r="BK73" s="55">
        <f>SUM(BI73/BJ73)</f>
        <v>148.51612903225808</v>
      </c>
      <c r="BO73" s="6" t="s">
        <v>82</v>
      </c>
      <c r="BP73" s="6">
        <f>SUM(BP35,BP71)</f>
        <v>19525</v>
      </c>
      <c r="BQ73" s="6">
        <f>SUM(BQ35,BQ71)</f>
        <v>128</v>
      </c>
      <c r="BR73" s="55">
        <f>SUM(BP73/BQ73)</f>
        <v>152.5390625</v>
      </c>
      <c r="BV73" s="6" t="s">
        <v>82</v>
      </c>
      <c r="BW73" s="6">
        <f>SUM(BW35,BW71)</f>
        <v>0</v>
      </c>
      <c r="BX73" s="6">
        <f>SUM(BX35,BX71)</f>
        <v>0</v>
      </c>
      <c r="BY73" s="55" t="e">
        <f>SUM(BW73/BX73)</f>
        <v>#DIV/0!</v>
      </c>
    </row>
  </sheetData>
  <sortState xmlns:xlrd2="http://schemas.microsoft.com/office/spreadsheetml/2017/richdata2" ref="P40:T61">
    <sortCondition ref="P40:P61"/>
  </sortState>
  <mergeCells count="33">
    <mergeCell ref="BN37:BO37"/>
    <mergeCell ref="BU1:BV1"/>
    <mergeCell ref="BW1:BX1"/>
    <mergeCell ref="BU37:BV37"/>
    <mergeCell ref="BN1:BO1"/>
    <mergeCell ref="BP1:BQ1"/>
    <mergeCell ref="AZ37:BA37"/>
    <mergeCell ref="BG1:BH1"/>
    <mergeCell ref="BI1:BJ1"/>
    <mergeCell ref="BG37:BH37"/>
    <mergeCell ref="AZ1:BA1"/>
    <mergeCell ref="BB1:BC1"/>
    <mergeCell ref="AL37:AM37"/>
    <mergeCell ref="AS1:AT1"/>
    <mergeCell ref="AU1:AV1"/>
    <mergeCell ref="AS37:AT37"/>
    <mergeCell ref="AL1:AM1"/>
    <mergeCell ref="AN1:AO1"/>
    <mergeCell ref="AE1:AF1"/>
    <mergeCell ref="AG1:AH1"/>
    <mergeCell ref="AE37:AF37"/>
    <mergeCell ref="X1:Y1"/>
    <mergeCell ref="Z1:AA1"/>
    <mergeCell ref="C1:D1"/>
    <mergeCell ref="E1:F1"/>
    <mergeCell ref="C37:D37"/>
    <mergeCell ref="J1:K1"/>
    <mergeCell ref="X37:Y37"/>
    <mergeCell ref="L1:M1"/>
    <mergeCell ref="J37:K37"/>
    <mergeCell ref="Q1:R1"/>
    <mergeCell ref="S1:T1"/>
    <mergeCell ref="Q37:R37"/>
  </mergeCells>
  <hyperlinks>
    <hyperlink ref="B25" r:id="rId1" display="https://bowling.lexerbowling.com/bowlingdelapraille/liguesgb2025-2026/pl01B.htm" xr:uid="{D2555E4D-37C7-41FE-8D53-4011E9DDD4C0}"/>
    <hyperlink ref="B15" r:id="rId2" display="https://bowling.lexerbowling.com/bowlingdelapraille/liguesgb2025-2026/pl048.htm" xr:uid="{0F9710DD-07DE-4444-8AC8-831AC446CD30}"/>
    <hyperlink ref="B30" r:id="rId3" display="https://bowling.lexerbowling.com/bowlingdelapraille/liguesgb2025-2026/pl01C.htm" xr:uid="{41429775-D4DE-465E-B9C5-A4AA3FC2ADE2}"/>
    <hyperlink ref="B5" r:id="rId4" display="https://bowling.lexerbowling.com/bowlingdelapraille/liguesgb2025-2026/pl002.htm" xr:uid="{62BCBF7E-41E8-4BD0-8EB4-6AD0A9C560C6}"/>
    <hyperlink ref="B14" r:id="rId5" display="https://bowling.lexerbowling.com/bowlingdelapraille/liguesgb2025-2026/pl030.htm" xr:uid="{A80BD720-EEFD-40DE-8705-5B0272BBD1BD}"/>
    <hyperlink ref="B7" r:id="rId6" display="https://bowling.lexerbowling.com/bowlingdelapraille/liguesgb2025-2026/pl021.htm" xr:uid="{48C98AED-15E1-47E4-9154-48C34E1F6F4E}"/>
    <hyperlink ref="B31" r:id="rId7" display="https://bowling.lexerbowling.com/bowlingdelapraille/liguesgb2025-2026/pl051.htm" xr:uid="{CE3269EC-4085-48E3-9B7B-BF5204CF18AA}"/>
    <hyperlink ref="B9" r:id="rId8" display="https://bowling.lexerbowling.com/bowlingdelapraille/liguesgb2025-2026/pl020.htm" xr:uid="{06B312CC-820B-4884-8E61-993469031EDE}"/>
    <hyperlink ref="B28" r:id="rId9" display="https://bowling.lexerbowling.com/bowlingdelapraille/liguesgb2025-2026/pl047.htm" xr:uid="{386442E9-13D8-4D4F-A7E5-2B68BC4FAA7E}"/>
    <hyperlink ref="B6" r:id="rId10" display="https://bowling.lexerbowling.com/bowlingdelapraille/liguesgb2025-2026/pl024.htm" xr:uid="{A835DEB0-A6EA-4A93-98E3-CE91D3A03772}"/>
    <hyperlink ref="B20" r:id="rId11" display="https://bowling.lexerbowling.com/bowlingdelapraille/liguesgb2025-2026/pl045.htm" xr:uid="{DE8CB5CB-9D24-4676-BA0A-D7D44BE8F311}"/>
    <hyperlink ref="B17" r:id="rId12" display="https://bowling.lexerbowling.com/bowlingdelapraille/liguesgb2025-2026/pl044.htm" xr:uid="{68929E41-0569-4E82-8B07-21551B7A1584}"/>
    <hyperlink ref="B19" r:id="rId13" display="https://bowling.lexerbowling.com/bowlingdelapraille/liguesgb2025-2026/pl007.htm" xr:uid="{658C61C1-67F2-4E1C-A697-C836A274467D}"/>
    <hyperlink ref="B23" r:id="rId14" display="https://bowling.lexerbowling.com/bowlingdelapraille/liguesgb2025-2026/pl01A.htm" xr:uid="{9AD0FAB8-C706-4547-9329-7088707CB915}"/>
    <hyperlink ref="B33" r:id="rId15" display="https://bowling.lexerbowling.com/bowlingdelapraille/liguesgb2025-2026/pl00D.htm" xr:uid="{44371802-9CAD-4B3B-A673-7508448C77EE}"/>
    <hyperlink ref="B32" r:id="rId16" display="https://bowling.lexerbowling.com/bowlingdelapraille/liguesgb2025-2026/pl031.htm" xr:uid="{7FD120A0-F774-4864-A19A-298721378AF6}"/>
    <hyperlink ref="B4" r:id="rId17" display="https://bowling.lexerbowling.com/bowlingdelapraille/liguesgb2025-2026/pl04E.htm" xr:uid="{D8D777C9-6930-43A9-B33D-69395B6B5F85}"/>
    <hyperlink ref="B18" r:id="rId18" display="https://bowling.lexerbowling.com/bowlingdelapraille/liguesgb2025-2026/pl006.htm" xr:uid="{5FC4A793-C381-412A-80B0-DBD154F921E6}"/>
    <hyperlink ref="B16" r:id="rId19" display="https://bowling.lexerbowling.com/bowlingdelapraille/liguesgb2025-2026/pl043.htm" xr:uid="{69B92DE9-6297-43DE-A053-5B925F723803}"/>
    <hyperlink ref="B12" r:id="rId20" display="https://bowling.lexerbowling.com/bowlingdelapraille/liguesgb2025-2026/pl004.htm" xr:uid="{11A9026F-7940-47AC-A74F-2F234612FAD8}"/>
    <hyperlink ref="B26" r:id="rId21" display="https://bowling.lexerbowling.com/bowlingdelapraille/liguesgb2025-2026/pl04D.htm" xr:uid="{36199DC1-79A8-4B9B-88D4-A0849FE636FE}"/>
    <hyperlink ref="B21" r:id="rId22" display="https://bowling.lexerbowling.com/bowlingdelapraille/liguesgb2025-2026/pl009.htm" xr:uid="{D0A8C299-755A-4568-B70F-AAC837275D16}"/>
    <hyperlink ref="B10" r:id="rId23" display="https://bowling.lexerbowling.com/bowlingdelapraille/liguesgb2025-2026/pl033.htm" xr:uid="{C7B10181-3A63-41A0-B2F7-60B8918B11EE}"/>
    <hyperlink ref="B3" r:id="rId24" display="https://bowling.lexerbowling.com/bowlingdelapraille/liguesgb2025-2026/pl042.htm" xr:uid="{5461123F-2767-4F03-B77A-F7B24C3EAF62}"/>
    <hyperlink ref="B27" r:id="rId25" display="https://bowling.lexerbowling.com/bowlingdelapraille/liguesgb2025-2026/pl04B.htm" xr:uid="{33346C25-4946-4C49-92DB-49670228B8C3}"/>
    <hyperlink ref="B22" r:id="rId26" display="https://bowling.lexerbowling.com/bowlingdelapraille/liguesgb2025-2026/pl041.htm" xr:uid="{F3C0A602-12A9-4C99-8825-9A62FE60B9D7}"/>
    <hyperlink ref="B24" r:id="rId27" display="https://bowling.lexerbowling.com/bowlingdelapraille/liguesgb2025-2026/pl046.htm" xr:uid="{73E8D120-BD0E-42CA-B1EF-D6F561C7F300}"/>
    <hyperlink ref="B34" r:id="rId28" display="https://bowling.lexerbowling.com/bowlingdelapraille/liguesgb2025-2026/pl012.htm" xr:uid="{B68FFB60-834A-417C-95A1-01B4A9DC4F4D}"/>
    <hyperlink ref="B13" r:id="rId29" display="https://bowling.lexerbowling.com/bowlingdelapraille/liguesgb2025-2026/pl013.htm" xr:uid="{16207A19-7C45-44DF-A052-E2935DCB23A9}"/>
    <hyperlink ref="B29" r:id="rId30" display="https://bowling.lexerbowling.com/bowlingdelapraille/liguesgb2025-2026/pl02C.htm" xr:uid="{AA6FC712-9498-4512-B160-E70E671B2D35}"/>
    <hyperlink ref="B11" r:id="rId31" display="https://bowling.lexerbowling.com/bowlingdelapraille/liguesgb2025-2026/pl01E.htm" xr:uid="{618F8B66-4B18-4ACE-8C97-7B70FFAABF60}"/>
    <hyperlink ref="B8" r:id="rId32" display="https://bowling.lexerbowling.com/bowlingdelapraille/liguesgb2025-2026/pl01F.htm" xr:uid="{D3B29C6E-71A7-478F-BBC4-1FAFAC4EDBCF}"/>
    <hyperlink ref="B66" r:id="rId33" display="https://bowling.lexerbowling.com/bowlingdelapraille/liguesgb2025-2026/pl01C.htm" xr:uid="{2AE36535-ADA2-4C18-B73C-2395D032B77A}"/>
    <hyperlink ref="B41" r:id="rId34" display="https://bowling.lexerbowling.com/bowlingdelapraille/liguesgb2025-2026/pl002.htm" xr:uid="{3239BB25-11A8-4453-A0FE-E7F0EDBC1C7F}"/>
    <hyperlink ref="B61" r:id="rId35" display="https://bowling.lexerbowling.com/bowlingdelapraille/liguesgb2025-2026/pl01B.htm" xr:uid="{44B537C5-904C-44B4-9122-0F24AA61C208}"/>
    <hyperlink ref="B43" r:id="rId36" display="https://bowling.lexerbowling.com/bowlingdelapraille/liguesgb2025-2026/pl021.htm" xr:uid="{361500E2-FF17-4634-B46E-B2B8929607BB}"/>
    <hyperlink ref="B42" r:id="rId37" display="https://bowling.lexerbowling.com/bowlingdelapraille/liguesgb2025-2026/pl024.htm" xr:uid="{BEA9521F-26FD-4E8C-978C-5CE672FDA6D2}"/>
    <hyperlink ref="B51" r:id="rId38" display="https://bowling.lexerbowling.com/bowlingdelapraille/liguesgb2025-2026/pl048.htm" xr:uid="{20B107A9-E654-40CD-B9A8-B09A2D304909}"/>
    <hyperlink ref="B68" r:id="rId39" display="https://bowling.lexerbowling.com/bowlingdelapraille/liguesgb2025-2026/pl031.htm" xr:uid="{8D145DAC-F720-45D5-A710-46FA8FCDF14A}"/>
    <hyperlink ref="B64" r:id="rId40" display="https://bowling.lexerbowling.com/bowlingdelapraille/liguesgb2025-2026/pl047.htm" xr:uid="{5E5929E2-5370-4829-9035-1C7AD9251194}"/>
    <hyperlink ref="B52" r:id="rId41" display="https://bowling.lexerbowling.com/bowlingdelapraille/liguesgb2025-2026/pl043.htm" xr:uid="{0B139516-71BE-4B8D-A596-715D797C32C4}"/>
    <hyperlink ref="B55" r:id="rId42" display="https://bowling.lexerbowling.com/bowlingdelapraille/liguesgb2025-2026/pl007.htm" xr:uid="{FF1144B4-86A9-430A-B86E-1CB233A47AB9}"/>
    <hyperlink ref="B69" r:id="rId43" display="https://bowling.lexerbowling.com/bowlingdelapraille/liguesgb2025-2026/pl00D.htm" xr:uid="{0BB2F910-F005-4572-89D3-2974EA35588F}"/>
    <hyperlink ref="B67" r:id="rId44" display="https://bowling.lexerbowling.com/bowlingdelapraille/liguesgb2025-2026/pl051.htm" xr:uid="{6CDB8191-E0A0-4CF8-BD2F-9A4BC21E9B52}"/>
    <hyperlink ref="B45" r:id="rId45" display="https://bowling.lexerbowling.com/bowlingdelapraille/liguesgb2025-2026/pl020.htm" xr:uid="{072189F6-FE19-45BB-9DD4-415668364F86}"/>
    <hyperlink ref="B56" r:id="rId46" display="https://bowling.lexerbowling.com/bowlingdelapraille/liguesgb2025-2026/pl045.htm" xr:uid="{87292AC6-D0B3-40B3-A641-AF2209011352}"/>
    <hyperlink ref="B48" r:id="rId47" display="https://bowling.lexerbowling.com/bowlingdelapraille/liguesgb2025-2026/pl004.htm" xr:uid="{0D629106-806A-463E-A091-A4EF9D998D7D}"/>
    <hyperlink ref="B40" r:id="rId48" display="https://bowling.lexerbowling.com/bowlingdelapraille/liguesgb2025-2026/pl04E.htm" xr:uid="{3F1E14B3-36EB-444A-8398-863C9EDF3343}"/>
    <hyperlink ref="B53" r:id="rId49" display="https://bowling.lexerbowling.com/bowlingdelapraille/liguesgb2025-2026/pl044.htm" xr:uid="{14873E44-E8AF-4DE9-B7B2-DEAEA8DBCEFF}"/>
    <hyperlink ref="B39" r:id="rId50" display="https://bowling.lexerbowling.com/bowlingdelapraille/liguesgb2025-2026/pl042.htm" xr:uid="{197BD4A6-2436-4BAA-A1D9-F6519E8FB504}"/>
    <hyperlink ref="B46" r:id="rId51" display="https://bowling.lexerbowling.com/bowlingdelapraille/liguesgb2025-2026/pl033.htm" xr:uid="{CC79B050-626F-4CB9-96DB-89ADE1D7BF02}"/>
    <hyperlink ref="B57" r:id="rId52" display="https://bowling.lexerbowling.com/bowlingdelapraille/liguesgb2025-2026/pl009.htm" xr:uid="{C391A642-5DE6-40A7-803E-EA3C423328DA}"/>
    <hyperlink ref="B54" r:id="rId53" display="https://bowling.lexerbowling.com/bowlingdelapraille/liguesgb2025-2026/pl006.htm" xr:uid="{F2EFF879-A578-41E0-8ADC-A4F3664FA18B}"/>
    <hyperlink ref="B59" r:id="rId54" display="https://bowling.lexerbowling.com/bowlingdelapraille/liguesgb2025-2026/pl01A.htm" xr:uid="{111B89DF-6F26-4E77-8931-E3C29B361233}"/>
    <hyperlink ref="B50" r:id="rId55" display="https://bowling.lexerbowling.com/bowlingdelapraille/liguesgb2025-2026/pl030.htm" xr:uid="{4FCC93B8-530A-4494-AAFD-D7F2DBD8B6A7}"/>
    <hyperlink ref="B62" r:id="rId56" display="https://bowling.lexerbowling.com/bowlingdelapraille/liguesgb2025-2026/pl04D.htm" xr:uid="{B6F302FD-1BE5-489D-BE01-4D99E165E66C}"/>
    <hyperlink ref="B63" r:id="rId57" display="https://bowling.lexerbowling.com/bowlingdelapraille/liguesgb2025-2026/pl04B.htm" xr:uid="{70949ED1-3AD2-43F4-B36B-4E9D08307620}"/>
    <hyperlink ref="B49" r:id="rId58" display="https://bowling.lexerbowling.com/bowlingdelapraille/liguesgb2025-2026/pl013.htm" xr:uid="{AEC6CB42-65AF-4A73-810F-F51B2FD042BA}"/>
    <hyperlink ref="B70" r:id="rId59" display="https://bowling.lexerbowling.com/bowlingdelapraille/liguesgb2025-2026/pl012.htm" xr:uid="{19754E1E-0C68-4040-9AFB-C5820326245C}"/>
    <hyperlink ref="B65" r:id="rId60" display="https://bowling.lexerbowling.com/bowlingdelapraille/liguesgb2025-2026/pl02C.htm" xr:uid="{360787EA-2568-426A-B5D0-9FA556668DA0}"/>
    <hyperlink ref="B58" r:id="rId61" display="https://bowling.lexerbowling.com/bowlingdelapraille/liguesgb2025-2026/pl041.htm" xr:uid="{588449F3-BB0E-42C1-80AD-7FA8EA929CAE}"/>
    <hyperlink ref="B44" r:id="rId62" display="https://bowling.lexerbowling.com/bowlingdelapraille/liguesgb2025-2026/pl01F.htm" xr:uid="{60149F2A-6EC0-4C33-B9E5-D9B0F90F64CB}"/>
    <hyperlink ref="B60" r:id="rId63" display="https://bowling.lexerbowling.com/bowlingdelapraille/liguesgb2025-2026/pl046.htm" xr:uid="{D4019349-BC48-48A0-86CE-1392686549BF}"/>
    <hyperlink ref="B47" r:id="rId64" display="https://bowling.lexerbowling.com/bowlingdelapraille/liguesgb2025-2026/pl01E.htm" xr:uid="{D0AA0345-965F-4E8D-BE59-4F19496DB651}"/>
    <hyperlink ref="I33" r:id="rId65" display="https://bowling.lexerbowling.com/bowlingdelapraille/liguesgb2025-2026/pl00D.htm" xr:uid="{92379C16-98DF-49D4-8B62-815F1D5E0F93}"/>
    <hyperlink ref="I14" r:id="rId66" display="https://bowling.lexerbowling.com/bowlingdelapraille/liguesgb2025-2026/pl02F.htm" xr:uid="{5C7626BA-AEA8-44D8-AD11-606C1AEA6A1C}"/>
    <hyperlink ref="I32" r:id="rId67" display="https://bowling.lexerbowling.com/bowlingdelapraille/liguesgb2025-2026/pl031.htm" xr:uid="{2E9A2461-56C1-4A1E-B062-5C108F920AAB}"/>
    <hyperlink ref="I9" r:id="rId68" display="https://bowling.lexerbowling.com/bowlingdelapraille/liguesgb2025-2026/pl002.htm" xr:uid="{B89B4D65-37BF-4B20-897B-7E74A16FE7D7}"/>
    <hyperlink ref="I22" r:id="rId69" display="https://bowling.lexerbowling.com/bowlingdelapraille/liguesgb2025-2026/pl045.htm" xr:uid="{DF6F1089-C34B-49F1-95C1-37EFFC2C1328}"/>
    <hyperlink ref="I30" r:id="rId70" display="https://bowling.lexerbowling.com/bowlingdelapraille/liguesgb2025-2026/pl01C.htm" xr:uid="{4D457159-9CAA-46CE-B98F-E600F03B8694}"/>
    <hyperlink ref="I10" r:id="rId71" display="https://bowling.lexerbowling.com/bowlingdelapraille/liguesgb2025-2026/pl024.htm" xr:uid="{04873D3A-7589-4A99-B140-89BA758842A7}"/>
    <hyperlink ref="I26" r:id="rId72" display="https://bowling.lexerbowling.com/bowlingdelapraille/liguesgb2025-2026/pl035.htm" xr:uid="{B785C484-CEC9-4397-B714-D836A9E2F51D}"/>
    <hyperlink ref="I18" r:id="rId73" display="https://bowling.lexerbowling.com/bowlingdelapraille/liguesgb2025-2026/pl048.htm" xr:uid="{2D0DCAAD-6297-4E76-A718-00CFC35A564D}"/>
    <hyperlink ref="I28" r:id="rId74" display="https://bowling.lexerbowling.com/bowlingdelapraille/liguesgb2025-2026/pl01B.htm" xr:uid="{1F8F2EDF-07F3-42F4-9B0C-8189D0BC73F6}"/>
    <hyperlink ref="I12" r:id="rId75" display="https://bowling.lexerbowling.com/bowlingdelapraille/liguesgb2025-2026/pl020.htm" xr:uid="{34106380-D332-4A4A-9546-9A3A00374ACF}"/>
    <hyperlink ref="I29" r:id="rId76" display="https://bowling.lexerbowling.com/bowlingdelapraille/liguesgb2025-2026/pl04D.htm" xr:uid="{0C0D85D7-8D9C-4C2D-B360-2D661B8209F4}"/>
    <hyperlink ref="I19" r:id="rId77" display="https://bowling.lexerbowling.com/bowlingdelapraille/liguesgb2025-2026/pl043.htm" xr:uid="{977B7761-A9B7-4B44-A12F-B6EE860A7A4B}"/>
    <hyperlink ref="I8" r:id="rId78" display="https://bowling.lexerbowling.com/bowlingdelapraille/liguesgb2025-2026/pl04E.htm" xr:uid="{A97E79FE-F7E7-4AD5-9CF0-ECE07A942269}"/>
    <hyperlink ref="I16" r:id="rId79" display="https://bowling.lexerbowling.com/bowlingdelapraille/liguesgb2025-2026/pl004.htm" xr:uid="{F2F2858C-300A-4A62-98EC-C9A27D0E5825}"/>
    <hyperlink ref="I25" r:id="rId80" display="https://bowling.lexerbowling.com/bowlingdelapraille/liguesgb2025-2026/pl01A.htm" xr:uid="{EA683BD5-5D39-44B6-B781-35700601D465}"/>
    <hyperlink ref="I23" r:id="rId81" display="https://bowling.lexerbowling.com/bowlingdelapraille/liguesgb2025-2026/pl009.htm" xr:uid="{9929EB0A-B408-47BB-9954-395611D69C2B}"/>
    <hyperlink ref="I20" r:id="rId82" display="https://bowling.lexerbowling.com/bowlingdelapraille/liguesgb2025-2026/pl006.htm" xr:uid="{3D508C8F-276E-4BF3-8FE9-6D8ACB3DCD6E}"/>
    <hyperlink ref="I4" r:id="rId83" display="https://bowling.lexerbowling.com/bowlingdelapraille/liguesgb2025-2026/pl042.htm" xr:uid="{AE4D1C6B-49E6-4249-8DEF-3CFA915EA774}"/>
    <hyperlink ref="I21" r:id="rId84" display="https://bowling.lexerbowling.com/bowlingdelapraille/liguesgb2025-2026/pl008.htm" xr:uid="{C6DD144B-9482-4635-B500-AEC98F83CE5C}"/>
    <hyperlink ref="I7" r:id="rId85" display="https://bowling.lexerbowling.com/bowlingdelapraille/liguesgb2025-2026/pl050.htm" xr:uid="{505698BD-49DE-4B32-909F-86BF3FBEF535}"/>
    <hyperlink ref="I31" r:id="rId86" display="https://bowling.lexerbowling.com/bowlingdelapraille/liguesgb2025-2026/pl04C.htm" xr:uid="{77FEE354-5D07-4C3D-9AC9-D5CA4586B804}"/>
    <hyperlink ref="I11" r:id="rId87" display="https://bowling.lexerbowling.com/bowlingdelapraille/liguesgb2025-2026/pl01F.htm" xr:uid="{40369169-E7ED-4A23-9CBF-51A5CF572258}"/>
    <hyperlink ref="I17" r:id="rId88" display="https://bowling.lexerbowling.com/bowlingdelapraille/liguesgb2025-2026/pl013.htm" xr:uid="{4C6D58AA-A202-4644-BD1D-5D02B01B7B25}"/>
    <hyperlink ref="I5" r:id="rId89" display="https://bowling.lexerbowling.com/bowlingdelapraille/liguesgb2025-2026/pl032.htm" xr:uid="{334ACFB1-8B96-445D-9ACB-5A59501AF89B}"/>
    <hyperlink ref="I24" r:id="rId90" display="https://bowling.lexerbowling.com/bowlingdelapraille/liguesgb2025-2026/pl041.htm" xr:uid="{F8D9D106-AE00-47A1-8826-7310D42E4908}"/>
    <hyperlink ref="I6" r:id="rId91" display="https://bowling.lexerbowling.com/bowlingdelapraille/liguesgb2025-2026/pl04F.htm" xr:uid="{07EBB8F7-F399-404C-A727-307F4E33A95D}"/>
    <hyperlink ref="I15" r:id="rId92" display="https://bowling.lexerbowling.com/bowlingdelapraille/liguesgb2025-2026/pl011.htm" xr:uid="{D40E8E2C-4381-4CE7-9515-32ED36A3DC00}"/>
    <hyperlink ref="I13" r:id="rId93" display="https://bowling.lexerbowling.com/bowlingdelapraille/liguesgb2025-2026/pl01E.htm" xr:uid="{D868DDBF-A262-4F5A-BCE2-2C5BB8080D89}"/>
    <hyperlink ref="I27" r:id="rId94" display="https://bowling.lexerbowling.com/bowlingdelapraille/liguesgb2025-2026/pl046.htm" xr:uid="{C1EA349B-76BF-431C-8D67-68056FE83A58}"/>
    <hyperlink ref="I34" r:id="rId95" display="https://bowling.lexerbowling.com/bowlingdelapraille/liguesgb2025-2026/pl012.htm" xr:uid="{6CCA6ED9-95F8-4368-B6B2-E86BCC3A8446}"/>
    <hyperlink ref="I3" r:id="rId96" display="https://bowling.lexerbowling.com/bowlingdelapraille/liguesgb2025-2026/pl010.htm" xr:uid="{EC2786E2-EC4E-48AF-A26C-DD06AB525159}"/>
    <hyperlink ref="I66" r:id="rId97" display="https://bowling.lexerbowling.com/bowlingdelapraille/liguesgb2025-2026/pl01C.htm" xr:uid="{8455BCCC-5EEA-456F-8564-737B79ECC8BC}"/>
    <hyperlink ref="I62" r:id="rId98" display="https://bowling.lexerbowling.com/bowlingdelapraille/liguesgb2025-2026/pl035.htm" xr:uid="{EF311027-EAEC-488F-AA89-535C9B840957}"/>
    <hyperlink ref="I68" r:id="rId99" display="https://bowling.lexerbowling.com/bowlingdelapraille/liguesgb2025-2026/pl031.htm" xr:uid="{EDC656DF-2E19-41BE-8E0D-4F49E5DB2AFC}"/>
    <hyperlink ref="I69" r:id="rId100" display="https://bowling.lexerbowling.com/bowlingdelapraille/liguesgb2025-2026/pl00D.htm" xr:uid="{2E4CA258-D1AC-4C4B-8DBB-879B53BEAA36}"/>
    <hyperlink ref="I50" r:id="rId101" display="https://bowling.lexerbowling.com/bowlingdelapraille/liguesgb2025-2026/pl02F.htm" xr:uid="{367C450A-5804-4F41-922A-A0CED468E567}"/>
    <hyperlink ref="I54" r:id="rId102" display="https://bowling.lexerbowling.com/bowlingdelapraille/liguesgb2025-2026/pl048.htm" xr:uid="{9F3C0125-18D8-4867-9681-A666ADB7A39A}"/>
    <hyperlink ref="I46" r:id="rId103" display="https://bowling.lexerbowling.com/bowlingdelapraille/liguesgb2025-2026/pl024.htm" xr:uid="{EE6FDE7B-6CB0-4A57-98FC-F25BF35CD56D}"/>
    <hyperlink ref="I43" r:id="rId104" display="https://bowling.lexerbowling.com/bowlingdelapraille/liguesgb2025-2026/pl050.htm" xr:uid="{CAE5BCDC-80EB-47AD-B52F-4F367F53C6E9}"/>
    <hyperlink ref="I64" r:id="rId105" display="https://bowling.lexerbowling.com/bowlingdelapraille/liguesgb2025-2026/pl01B.htm" xr:uid="{EE42EBAD-A801-4AA9-B00C-425AA01081D1}"/>
    <hyperlink ref="I61" r:id="rId106" display="https://bowling.lexerbowling.com/bowlingdelapraille/liguesgb2025-2026/pl01A.htm" xr:uid="{212A78BC-9DFA-4FED-B711-3E80B9A4C1FA}"/>
    <hyperlink ref="I45" r:id="rId107" display="https://bowling.lexerbowling.com/bowlingdelapraille/liguesgb2025-2026/pl002.htm" xr:uid="{D44FD8FE-2FAD-4FC2-BE98-47BACA049A3C}"/>
    <hyperlink ref="I40" r:id="rId108" display="https://bowling.lexerbowling.com/bowlingdelapraille/liguesgb2025-2026/pl042.htm" xr:uid="{F0DBB872-1C7F-493F-8429-C236E50E299A}"/>
    <hyperlink ref="I57" r:id="rId109" display="https://bowling.lexerbowling.com/bowlingdelapraille/liguesgb2025-2026/pl008.htm" xr:uid="{A99011CB-EAC5-48CB-B494-0B80F0DAD85C}"/>
    <hyperlink ref="I48" r:id="rId110" display="https://bowling.lexerbowling.com/bowlingdelapraille/liguesgb2025-2026/pl020.htm" xr:uid="{0B179E39-BACD-4285-BC91-9C463A02D297}"/>
    <hyperlink ref="I56" r:id="rId111" display="https://bowling.lexerbowling.com/bowlingdelapraille/liguesgb2025-2026/pl006.htm" xr:uid="{F99DD481-688E-4B26-8115-A1230DBC4420}"/>
    <hyperlink ref="I52" r:id="rId112" display="https://bowling.lexerbowling.com/bowlingdelapraille/liguesgb2025-2026/pl004.htm" xr:uid="{ACF6D81B-5592-409F-A2AC-AE14B046956B}"/>
    <hyperlink ref="I44" r:id="rId113" display="https://bowling.lexerbowling.com/bowlingdelapraille/liguesgb2025-2026/pl04E.htm" xr:uid="{70561611-69F5-42DE-A7D0-7B8ABE1C3AE0}"/>
    <hyperlink ref="I58" r:id="rId114" display="https://bowling.lexerbowling.com/bowlingdelapraille/liguesgb2025-2026/pl045.htm" xr:uid="{AC9B5C9C-EC73-4FA1-9E29-ADEB9542D99D}"/>
    <hyperlink ref="I65" r:id="rId115" display="https://bowling.lexerbowling.com/bowlingdelapraille/liguesgb2025-2026/pl04D.htm" xr:uid="{A4990C71-A69C-4BD4-8ED5-2203A9C371D4}"/>
    <hyperlink ref="I55" r:id="rId116" display="https://bowling.lexerbowling.com/bowlingdelapraille/liguesgb2025-2026/pl043.htm" xr:uid="{ABCE6500-F9DC-430D-AA81-F9D146C134A2}"/>
    <hyperlink ref="I59" r:id="rId117" display="https://bowling.lexerbowling.com/bowlingdelapraille/liguesgb2025-2026/pl009.htm" xr:uid="{AFF1FF6D-B313-4D2A-BF91-7E4B99586F40}"/>
    <hyperlink ref="I67" r:id="rId118" display="https://bowling.lexerbowling.com/bowlingdelapraille/liguesgb2025-2026/pl04C.htm" xr:uid="{59C66FBF-F58C-422C-B773-5988C9637337}"/>
    <hyperlink ref="I60" r:id="rId119" display="https://bowling.lexerbowling.com/bowlingdelapraille/liguesgb2025-2026/pl041.htm" xr:uid="{DD7C939F-FDBC-4EE5-B98C-69A6E25C3A4F}"/>
    <hyperlink ref="I41" r:id="rId120" display="https://bowling.lexerbowling.com/bowlingdelapraille/liguesgb2025-2026/pl032.htm" xr:uid="{588CC5E5-DCAE-4B5D-A0C3-47665E5A6128}"/>
    <hyperlink ref="I49" r:id="rId121" display="https://bowling.lexerbowling.com/bowlingdelapraille/liguesgb2025-2026/pl01E.htm" xr:uid="{B8601B87-86D0-4E20-8D13-FB20FC67B97C}"/>
    <hyperlink ref="I70" r:id="rId122" display="https://bowling.lexerbowling.com/bowlingdelapraille/liguesgb2025-2026/pl012.htm" xr:uid="{A406C8CC-465D-4688-ACDA-F8DFB396EDCC}"/>
    <hyperlink ref="I53" r:id="rId123" display="https://bowling.lexerbowling.com/bowlingdelapraille/liguesgb2025-2026/pl013.htm" xr:uid="{97A49E8C-D30F-4B1C-834B-601C805FE9B1}"/>
    <hyperlink ref="I47" r:id="rId124" display="https://bowling.lexerbowling.com/bowlingdelapraille/liguesgb2025-2026/pl01F.htm" xr:uid="{53B75BBA-945A-4C3A-AB08-BDA26E7FC2F9}"/>
    <hyperlink ref="I63" r:id="rId125" display="https://bowling.lexerbowling.com/bowlingdelapraille/liguesgb2025-2026/pl046.htm" xr:uid="{D99213C7-8D49-4DFB-84BF-95E275326DA1}"/>
    <hyperlink ref="I51" r:id="rId126" display="https://bowling.lexerbowling.com/bowlingdelapraille/liguesgb2025-2026/pl011.htm" xr:uid="{AB5C3E9F-2BB5-4E65-B210-E83F56FBA6C3}"/>
    <hyperlink ref="I39" r:id="rId127" display="https://bowling.lexerbowling.com/bowlingdelapraille/liguesgb2025-2026/pl010.htm" xr:uid="{1FAC68A2-AC53-44EF-A488-EC6EC709CC5D}"/>
    <hyperlink ref="I42" r:id="rId128" display="https://bowling.lexerbowling.com/bowlingdelapraille/liguesgb2025-2026/pl04F.htm" xr:uid="{7A030B4E-58EC-4B07-AE43-06AF19965F37}"/>
    <hyperlink ref="P5" r:id="rId129" display="https://bowling.lexerbowling.com/bowlingdelapraille/liguesgb2025-2026/pl002.htm" xr:uid="{3B0657E5-CAD8-47F0-BCDD-21E28DFB7F54}"/>
    <hyperlink ref="P3" r:id="rId130" display="https://bowling.lexerbowling.com/bowlingdelapraille/liguesgb2025-2026/pl042.htm" xr:uid="{9BEA0978-BC0E-4DE2-83EA-4C8C795FE867}"/>
    <hyperlink ref="P31" r:id="rId131" display="https://bowling.lexerbowling.com/bowlingdelapraille/liguesgb2025-2026/pl01C.htm" xr:uid="{E6A7D83D-C06F-40AA-85E6-613292B8ED64}"/>
    <hyperlink ref="P28" r:id="rId132" display="https://bowling.lexerbowling.com/bowlingdelapraille/liguesgb2025-2026/pl01B.htm" xr:uid="{2C1BC2B3-4B86-483C-84EE-BEC8E82B60AF}"/>
    <hyperlink ref="P10" r:id="rId133" display="https://bowling.lexerbowling.com/bowlingdelapraille/liguesgb2025-2026/pl033.htm" xr:uid="{F4576E84-FAF1-47F0-94F9-4959D549A79C}"/>
    <hyperlink ref="P32" r:id="rId134" display="https://bowling.lexerbowling.com/bowlingdelapraille/liguesgb2025-2026/pl031.htm" xr:uid="{48479CBC-0E24-437B-A76F-B623783A138C}"/>
    <hyperlink ref="P4" r:id="rId135" display="https://bowling.lexerbowling.com/bowlingdelapraille/liguesgb2025-2026/pl04E.htm" xr:uid="{E368CA1F-B842-445B-8853-57B0CCE74E21}"/>
    <hyperlink ref="P6" r:id="rId136" display="https://bowling.lexerbowling.com/bowlingdelapraille/liguesgb2025-2026/pl024.htm" xr:uid="{AD4BF87C-A11E-4531-ABA4-B362F99C8D68}"/>
    <hyperlink ref="P20" r:id="rId137" display="https://bowling.lexerbowling.com/bowlingdelapraille/liguesgb2025-2026/pl007.htm" xr:uid="{B823AE9B-9CF1-4EB1-9563-0498E3ED7282}"/>
    <hyperlink ref="P24" r:id="rId138" display="https://bowling.lexerbowling.com/bowlingdelapraille/liguesgb2025-2026/pl01A.htm" xr:uid="{191D719D-5EBC-4196-9994-BE854D6FCAD7}"/>
    <hyperlink ref="P7" r:id="rId139" display="https://bowling.lexerbowling.com/bowlingdelapraille/liguesgb2025-2026/pl021.htm" xr:uid="{009B79E9-E56E-489E-B7BA-8F5585151E86}"/>
    <hyperlink ref="P12" r:id="rId140" display="https://bowling.lexerbowling.com/bowlingdelapraille/liguesgb2025-2026/pl02F.htm" xr:uid="{1270E3BD-05E0-4BA5-A8B1-EF58FC71730E}"/>
    <hyperlink ref="P22" r:id="rId141" display="https://bowling.lexerbowling.com/bowlingdelapraille/liguesgb2025-2026/pl045.htm" xr:uid="{AF6383F1-8EE7-4D3E-8C60-665D41030024}"/>
    <hyperlink ref="P23" r:id="rId142" display="https://bowling.lexerbowling.com/bowlingdelapraille/liguesgb2025-2026/pl009.htm" xr:uid="{E961E98A-02C6-44D7-A977-52F8F3E1C574}"/>
    <hyperlink ref="P16" r:id="rId143" display="https://bowling.lexerbowling.com/bowlingdelapraille/liguesgb2025-2026/pl048.htm" xr:uid="{8EC6D133-F2E4-46CD-BBEE-26C0F73F217F}"/>
    <hyperlink ref="P14" r:id="rId144" display="https://bowling.lexerbowling.com/bowlingdelapraille/liguesgb2025-2026/pl004.htm" xr:uid="{0F27962E-D8A3-4414-A575-90F67DEA3EA5}"/>
    <hyperlink ref="P17" r:id="rId145" display="https://bowling.lexerbowling.com/bowlingdelapraille/liguesgb2025-2026/pl043.htm" xr:uid="{B88DE0B6-22B0-4551-8C48-1C12FA58D99E}"/>
    <hyperlink ref="P33" r:id="rId146" display="https://bowling.lexerbowling.com/bowlingdelapraille/liguesgb2025-2026/pl00D.htm" xr:uid="{4FC807C6-E7A4-4D60-AF74-49246014B4FD}"/>
    <hyperlink ref="P21" r:id="rId147" display="https://bowling.lexerbowling.com/bowlingdelapraille/liguesgb2025-2026/pl008.htm" xr:uid="{9BE912BB-5A56-4F3C-81EA-72385A8A34EB}"/>
    <hyperlink ref="P18" r:id="rId148" display="https://bowling.lexerbowling.com/bowlingdelapraille/liguesgb2025-2026/pl040.htm" xr:uid="{709A17D0-9DCC-47DB-A871-5E81072143B7}"/>
    <hyperlink ref="P26" r:id="rId149" display="https://bowling.lexerbowling.com/bowlingdelapraille/liguesgb2025-2026/pl02A.htm" xr:uid="{388B48FF-C13B-4D60-B936-D59B32650476}"/>
    <hyperlink ref="P29" r:id="rId150" display="https://bowling.lexerbowling.com/bowlingdelapraille/liguesgb2025-2026/pl04D.htm" xr:uid="{B015D6E7-2B6B-4920-BCC5-6F976EAB344F}"/>
    <hyperlink ref="P15" r:id="rId151" display="https://bowling.lexerbowling.com/bowlingdelapraille/liguesgb2025-2026/pl013.htm" xr:uid="{96191D91-4408-497F-A7BF-84CB1DD973EF}"/>
    <hyperlink ref="P25" r:id="rId152" display="https://bowling.lexerbowling.com/bowlingdelapraille/liguesgb2025-2026/pl046.htm" xr:uid="{39904161-10A8-4D54-A5F9-DF691F11DAAF}"/>
    <hyperlink ref="P30" r:id="rId153" display="https://bowling.lexerbowling.com/bowlingdelapraille/liguesgb2025-2026/pl02C.htm" xr:uid="{4E3DD053-0F72-4F7C-B725-E7BFED451DDF}"/>
    <hyperlink ref="P34" r:id="rId154" display="https://bowling.lexerbowling.com/bowlingdelapraille/liguesgb2025-2026/pl012.htm" xr:uid="{0E80AEF5-E5B9-45BA-8B8C-93E51D0E2E85}"/>
    <hyperlink ref="P9" r:id="rId155" display="https://bowling.lexerbowling.com/bowlingdelapraille/liguesgb2025-2026/pl020.htm" xr:uid="{936EC136-4547-4F6A-A3A6-20074695B83A}"/>
    <hyperlink ref="P27" r:id="rId156" display="https://bowling.lexerbowling.com/bowlingdelapraille/liguesgb2025-2026/pl036.htm" xr:uid="{A600D5F5-C89B-419C-BB44-13E5BFD15E19}"/>
    <hyperlink ref="P11" r:id="rId157" display="https://bowling.lexerbowling.com/bowlingdelapraille/liguesgb2025-2026/pl01E.htm" xr:uid="{A3671152-D700-48D6-ABF6-CC3ADA52991D}"/>
    <hyperlink ref="P8" r:id="rId158" display="https://bowling.lexerbowling.com/bowlingdelapraille/liguesgb2025-2026/pl01F.htm" xr:uid="{F7D7FDFB-A859-49E5-B264-04E214039CBA}"/>
    <hyperlink ref="P13" r:id="rId159" display="https://bowling.lexerbowling.com/bowlingdelapraille/liguesgb2025-2026/pl011.htm" xr:uid="{693178C8-379B-452C-A710-09D304788E76}"/>
    <hyperlink ref="P19" r:id="rId160" display="https://bowling.lexerbowling.com/bowlingdelapraille/liguesgb2025-2026/pl052.htm" xr:uid="{0596F1E3-52C7-47DA-A46E-8874EF9B0E98}"/>
    <hyperlink ref="P41" r:id="rId161" display="https://bowling.lexerbowling.com/bowlingdelapraille/liguesgb2025-2026/pl002.htm" xr:uid="{D60DD5D9-63CD-4975-9386-4774AB811230}"/>
    <hyperlink ref="P48" r:id="rId162" display="https://bowling.lexerbowling.com/bowlingdelapraille/liguesgb2025-2026/pl02F.htm" xr:uid="{BC9F3EA3-07F5-474F-BB84-B57FC913E839}"/>
    <hyperlink ref="P52" r:id="rId163" display="https://bowling.lexerbowling.com/bowlingdelapraille/liguesgb2025-2026/pl048.htm" xr:uid="{99E4CBB1-E734-495C-B0B1-04403D77749F}"/>
    <hyperlink ref="P53" r:id="rId164" display="https://bowling.lexerbowling.com/bowlingdelapraille/liguesgb2025-2026/pl043.htm" xr:uid="{C144F788-62B9-4B50-B09E-D03135EB65E1}"/>
    <hyperlink ref="P67" r:id="rId165" display="https://bowling.lexerbowling.com/bowlingdelapraille/liguesgb2025-2026/pl01C.htm" xr:uid="{00FE2D26-6675-412B-A948-0F8678670D6C}"/>
    <hyperlink ref="P68" r:id="rId166" display="https://bowling.lexerbowling.com/bowlingdelapraille/liguesgb2025-2026/pl031.htm" xr:uid="{9FB0708A-9598-4CD8-9ADB-53BCAF4BE1ED}"/>
    <hyperlink ref="P39" r:id="rId167" display="https://bowling.lexerbowling.com/bowlingdelapraille/liguesgb2025-2026/pl042.htm" xr:uid="{669A33F4-B2F0-44B1-AC43-D267794998C7}"/>
    <hyperlink ref="P60" r:id="rId168" display="https://bowling.lexerbowling.com/bowlingdelapraille/liguesgb2025-2026/pl01A.htm" xr:uid="{EB31020E-9B4C-4994-8742-DDCE6896B37F}"/>
    <hyperlink ref="P43" r:id="rId169" display="https://bowling.lexerbowling.com/bowlingdelapraille/liguesgb2025-2026/pl021.htm" xr:uid="{4F62965D-F99D-4822-A629-22DCCD1D185D}"/>
    <hyperlink ref="P40" r:id="rId170" display="https://bowling.lexerbowling.com/bowlingdelapraille/liguesgb2025-2026/pl04E.htm" xr:uid="{9C3B52F9-FBF9-4E7E-9CCB-D1BD698E6C25}"/>
    <hyperlink ref="P58" r:id="rId171" display="https://bowling.lexerbowling.com/bowlingdelapraille/liguesgb2025-2026/pl045.htm" xr:uid="{CAB13069-FEF6-47CA-8D8F-5DF89CEB8822}"/>
    <hyperlink ref="P64" r:id="rId172" display="https://bowling.lexerbowling.com/bowlingdelapraille/liguesgb2025-2026/pl01B.htm" xr:uid="{99E8CC22-351C-4358-9D70-ABB00891BB66}"/>
    <hyperlink ref="P59" r:id="rId173" display="https://bowling.lexerbowling.com/bowlingdelapraille/liguesgb2025-2026/pl009.htm" xr:uid="{3BE48073-0B68-4C3F-AB2E-369894E667AB}"/>
    <hyperlink ref="P42" r:id="rId174" display="https://bowling.lexerbowling.com/bowlingdelapraille/liguesgb2025-2026/pl024.htm" xr:uid="{ABC1FD42-2C22-448F-9A88-6270705E56EE}"/>
    <hyperlink ref="P54" r:id="rId175" display="https://bowling.lexerbowling.com/bowlingdelapraille/liguesgb2025-2026/pl040.htm" xr:uid="{2CB74E08-5FC8-4778-B361-9596AE29B9F5}"/>
    <hyperlink ref="P69" r:id="rId176" display="https://bowling.lexerbowling.com/bowlingdelapraille/liguesgb2025-2026/pl00D.htm" xr:uid="{A75B6F03-2826-4275-AD6E-F9055A0126FA}"/>
    <hyperlink ref="P62" r:id="rId177" display="https://bowling.lexerbowling.com/bowlingdelapraille/liguesgb2025-2026/pl02A.htm" xr:uid="{E43E659D-53E8-46EC-AEA7-023A4634E525}"/>
    <hyperlink ref="P57" r:id="rId178" display="https://bowling.lexerbowling.com/bowlingdelapraille/liguesgb2025-2026/pl008.htm" xr:uid="{B7AA8599-A422-4DE1-9749-B297CDC50B9B}"/>
    <hyperlink ref="P56" r:id="rId179" display="https://bowling.lexerbowling.com/bowlingdelapraille/liguesgb2025-2026/pl007.htm" xr:uid="{CE9F4AFD-BD2F-47BF-BB50-4B643533C182}"/>
    <hyperlink ref="P46" r:id="rId180" display="https://bowling.lexerbowling.com/bowlingdelapraille/liguesgb2025-2026/pl033.htm" xr:uid="{16555054-5EC3-46BC-8261-15729DA61FE1}"/>
    <hyperlink ref="P65" r:id="rId181" display="https://bowling.lexerbowling.com/bowlingdelapraille/liguesgb2025-2026/pl04D.htm" xr:uid="{D7E7A18A-2EF2-41BF-965A-EFAFDC9AC2CE}"/>
    <hyperlink ref="P50" r:id="rId182" display="https://bowling.lexerbowling.com/bowlingdelapraille/liguesgb2025-2026/pl004.htm" xr:uid="{DD087490-E466-45F1-B0D9-2785FEFE3BAD}"/>
    <hyperlink ref="P66" r:id="rId183" display="https://bowling.lexerbowling.com/bowlingdelapraille/liguesgb2025-2026/pl02C.htm" xr:uid="{8546A4E8-0C9E-4F48-8D46-2BAB2EFDC072}"/>
    <hyperlink ref="P63" r:id="rId184" display="https://bowling.lexerbowling.com/bowlingdelapraille/liguesgb2025-2026/pl036.htm" xr:uid="{0C9CB28F-3F6D-4B4E-89AE-30031F83B160}"/>
    <hyperlink ref="P51" r:id="rId185" display="https://bowling.lexerbowling.com/bowlingdelapraille/liguesgb2025-2026/pl013.htm" xr:uid="{1409F303-0D9E-44D7-AA81-8398D87A49F8}"/>
    <hyperlink ref="P61" r:id="rId186" display="https://bowling.lexerbowling.com/bowlingdelapraille/liguesgb2025-2026/pl046.htm" xr:uid="{8A31890D-83C1-4613-B3AE-AEFE7547CDC4}"/>
    <hyperlink ref="P47" r:id="rId187" display="https://bowling.lexerbowling.com/bowlingdelapraille/liguesgb2025-2026/pl01E.htm" xr:uid="{6FC4811A-2A65-4244-ABCD-3628AEA0A2FD}"/>
    <hyperlink ref="P70" r:id="rId188" display="https://bowling.lexerbowling.com/bowlingdelapraille/liguesgb2025-2026/pl012.htm" xr:uid="{13031CCD-79F4-439D-A5C4-0B97D2945BF0}"/>
    <hyperlink ref="P49" r:id="rId189" display="https://bowling.lexerbowling.com/bowlingdelapraille/liguesgb2025-2026/pl011.htm" xr:uid="{5CD74F11-A7E5-4B71-B047-F5FFC93320FD}"/>
    <hyperlink ref="P45" r:id="rId190" display="https://bowling.lexerbowling.com/bowlingdelapraille/liguesgb2025-2026/pl020.htm" xr:uid="{3CDBED31-AAC9-4944-A384-6987F4049CF0}"/>
    <hyperlink ref="P55" r:id="rId191" display="https://bowling.lexerbowling.com/bowlingdelapraille/liguesgb2025-2026/pl052.htm" xr:uid="{7986B23B-6F7B-49CA-9991-D2BDC8AA6655}"/>
    <hyperlink ref="P44" r:id="rId192" display="https://bowling.lexerbowling.com/bowlingdelapraille/liguesgb2025-2026/pl01F.htm" xr:uid="{EE633B71-0CC8-40CB-8630-86CD7248FBA3}"/>
    <hyperlink ref="W7" r:id="rId193" display="https://bowling.lexerbowling.com/bowlingdelapraille/liguesgb2025-2026/pl002.htm" xr:uid="{7B9BC514-C56C-478C-9B55-3707E909F88E}"/>
    <hyperlink ref="W31" r:id="rId194" display="https://bowling.lexerbowling.com/bowlingdelapraille/liguesgb2025-2026/pl01C.htm" xr:uid="{F2A16591-99FD-4FB0-AE7C-F892D3F2A2AA}"/>
    <hyperlink ref="W14" r:id="rId195" display="https://bowling.lexerbowling.com/bowlingdelapraille/liguesgb2025-2026/pl02F.htm" xr:uid="{E57AB4FA-0A83-4AEC-B42F-E7A226517628}"/>
    <hyperlink ref="W9" r:id="rId196" display="https://bowling.lexerbowling.com/bowlingdelapraille/liguesgb2025-2026/pl021.htm" xr:uid="{9EA8F2A8-D83D-4C8B-8F92-B490CE8DF793}"/>
    <hyperlink ref="W18" r:id="rId197" display="https://bowling.lexerbowling.com/bowlingdelapraille/liguesgb2025-2026/pl043.htm" xr:uid="{8F02D9C4-CFEF-4239-8DF8-D1DCAFE73D90}"/>
    <hyperlink ref="W29" r:id="rId198" display="https://bowling.lexerbowling.com/bowlingdelapraille/liguesgb2025-2026/pl00B.htm" xr:uid="{00550BA6-6C9F-4639-BFE9-EFC361D07BB2}"/>
    <hyperlink ref="W8" r:id="rId199" display="https://bowling.lexerbowling.com/bowlingdelapraille/liguesgb2025-2026/pl024.htm" xr:uid="{05327FE7-7525-450B-9648-58A71B9A082F}"/>
    <hyperlink ref="W3" r:id="rId200" display="https://bowling.lexerbowling.com/bowlingdelapraille/liguesgb2025-2026/pl042.htm" xr:uid="{CFF7CC45-BA4A-491B-AB08-48EE5CF56176}"/>
    <hyperlink ref="W33" r:id="rId201" display="https://bowling.lexerbowling.com/bowlingdelapraille/liguesgb2025-2026/pl00D.htm" xr:uid="{E3F32100-047A-49CE-BAB7-90598C48623D}"/>
    <hyperlink ref="W24" r:id="rId202" display="https://bowling.lexerbowling.com/bowlingdelapraille/liguesgb2025-2026/pl035.htm" xr:uid="{535EC4B9-7461-4817-933B-1BEACB7CDFDB}"/>
    <hyperlink ref="W13" r:id="rId203" display="https://bowling.lexerbowling.com/bowlingdelapraille/liguesgb2025-2026/pl017.htm" xr:uid="{DCE2B058-9473-4E06-AFCD-9F431C4B4088}"/>
    <hyperlink ref="W20" r:id="rId204" display="https://bowling.lexerbowling.com/bowlingdelapraille/liguesgb2025-2026/pl040.htm" xr:uid="{F4A14DFD-9650-4436-A368-D7CC548EB193}"/>
    <hyperlink ref="W32" r:id="rId205" display="https://bowling.lexerbowling.com/bowlingdelapraille/liguesgb2025-2026/pl031.htm" xr:uid="{096FA445-90D9-4049-B437-E3CFA840B882}"/>
    <hyperlink ref="W16" r:id="rId206" display="https://bowling.lexerbowling.com/bowlingdelapraille/liguesgb2025-2026/pl004.htm" xr:uid="{3532D559-4AA4-4915-9431-085C4374F902}"/>
    <hyperlink ref="W23" r:id="rId207" display="https://bowling.lexerbowling.com/bowlingdelapraille/liguesgb2025-2026/pl045.htm" xr:uid="{8036713B-4563-44E0-8EFC-3606CFCDC52E}"/>
    <hyperlink ref="W27" r:id="rId208" display="https://bowling.lexerbowling.com/bowlingdelapraille/liguesgb2025-2026/pl04D.htm" xr:uid="{643B3E9D-C4DE-41FC-A4FF-28D24EE8AA9D}"/>
    <hyperlink ref="W5" r:id="rId209" display="https://bowling.lexerbowling.com/bowlingdelapraille/liguesgb2025-2026/pl050.htm" xr:uid="{7EC478EC-F99F-44FD-84FF-20A4E66F16D3}"/>
    <hyperlink ref="W22" r:id="rId210" display="https://bowling.lexerbowling.com/bowlingdelapraille/liguesgb2025-2026/pl007.htm" xr:uid="{D2E70E55-C122-45D7-93B7-AAE0BDF4592B}"/>
    <hyperlink ref="W19" r:id="rId211" display="https://bowling.lexerbowling.com/bowlingdelapraille/liguesgb2025-2026/pl006.htm" xr:uid="{04E880F8-A558-4A25-965F-C15A31C25859}"/>
    <hyperlink ref="W6" r:id="rId212" display="https://bowling.lexerbowling.com/bowlingdelapraille/liguesgb2025-2026/pl04E.htm" xr:uid="{4E8CBD7C-3BD2-4271-9B6D-99DC616C3468}"/>
    <hyperlink ref="W28" r:id="rId213" display="https://bowling.lexerbowling.com/bowlingdelapraille/liguesgb2025-2026/pl04B.htm" xr:uid="{61D826C5-43D3-49F1-9245-DC70DAEB6173}"/>
    <hyperlink ref="W26" r:id="rId214" display="https://bowling.lexerbowling.com/bowlingdelapraille/liguesgb2025-2026/pl036.htm" xr:uid="{5CB52433-E7F7-45E7-ACEF-AE047B3077A0}"/>
    <hyperlink ref="W11" r:id="rId215" display="https://bowling.lexerbowling.com/bowlingdelapraille/liguesgb2025-2026/pl020.htm" xr:uid="{C4C92C9F-D586-42F6-ADA8-E7016C85ACF8}"/>
    <hyperlink ref="W30" r:id="rId216" display="https://bowling.lexerbowling.com/bowlingdelapraille/liguesgb2025-2026/pl02C.htm" xr:uid="{9B86664E-1A56-4D3B-AEB4-876054687EBD}"/>
    <hyperlink ref="W12" r:id="rId217" display="https://bowling.lexerbowling.com/bowlingdelapraille/liguesgb2025-2026/pl01E.htm" xr:uid="{FCD8F1C7-E9C4-4C5F-8C04-B4DDC875DC50}"/>
    <hyperlink ref="W17" r:id="rId218" display="https://bowling.lexerbowling.com/bowlingdelapraille/liguesgb2025-2026/pl013.htm" xr:uid="{1DE845AC-787C-4819-AD71-D4EE3A265FEE}"/>
    <hyperlink ref="W4" r:id="rId219" display="https://bowling.lexerbowling.com/bowlingdelapraille/liguesgb2025-2026/pl04F.htm" xr:uid="{BEAE6581-CD23-4E3D-A0FD-C0366E521F73}"/>
    <hyperlink ref="W25" r:id="rId220" display="https://bowling.lexerbowling.com/bowlingdelapraille/liguesgb2025-2026/pl046.htm" xr:uid="{A17699F0-AC92-4A66-A929-1A1F6166EF08}"/>
    <hyperlink ref="W34" r:id="rId221" display="https://bowling.lexerbowling.com/bowlingdelapraille/liguesgb2025-2026/pl012.htm" xr:uid="{2882191E-3A85-405E-9CA9-341256336CA1}"/>
    <hyperlink ref="W21" r:id="rId222" display="https://bowling.lexerbowling.com/bowlingdelapraille/liguesgb2025-2026/pl052.htm" xr:uid="{0CC1346A-B775-4877-B94A-25F69A4EDC0F}"/>
    <hyperlink ref="W15" r:id="rId223" display="https://bowling.lexerbowling.com/bowlingdelapraille/liguesgb2025-2026/pl011.htm" xr:uid="{4AD10EB2-C31D-4712-9DE3-685F0286052A}"/>
    <hyperlink ref="W10" r:id="rId224" display="https://bowling.lexerbowling.com/bowlingdelapraille/liguesgb2025-2026/pl01F.htm" xr:uid="{C36B29E3-D517-4AD1-86F3-F7D1560A6B4A}"/>
    <hyperlink ref="W44" r:id="rId225" display="https://bowling.lexerbowling.com/bowlingdelapraille/liguesgb2025-2026/pl024.htm" xr:uid="{7C7A6F1C-D6BE-42F2-AF30-2CE2519FC437}"/>
    <hyperlink ref="W39" r:id="rId226" display="https://bowling.lexerbowling.com/bowlingdelapraille/liguesgb2025-2026/pl042.htm" xr:uid="{C271EC91-FFE1-40AF-AE69-D9FAAF996B63}"/>
    <hyperlink ref="W65" r:id="rId227" display="https://bowling.lexerbowling.com/bowlingdelapraille/liguesgb2025-2026/pl00B.htm" xr:uid="{2F99CF2E-FBBF-4A03-8037-AE2D6A6A7FE9}"/>
    <hyperlink ref="W50" r:id="rId228" display="https://bowling.lexerbowling.com/bowlingdelapraille/liguesgb2025-2026/pl02F.htm" xr:uid="{DE5A1EEE-EE02-41B5-ADCA-FF365F7E317F}"/>
    <hyperlink ref="W43" r:id="rId229" display="https://bowling.lexerbowling.com/bowlingdelapraille/liguesgb2025-2026/pl002.htm" xr:uid="{125D3FF2-3C5C-4F60-808E-A7315507E5CE}"/>
    <hyperlink ref="W56" r:id="rId230" display="https://bowling.lexerbowling.com/bowlingdelapraille/liguesgb2025-2026/pl040.htm" xr:uid="{DFFE7C8D-694B-4F01-92A6-8AA389A94B6E}"/>
    <hyperlink ref="W45" r:id="rId231" display="https://bowling.lexerbowling.com/bowlingdelapraille/liguesgb2025-2026/pl021.htm" xr:uid="{4E26BAEB-A488-4F03-9584-07DC76B09565}"/>
    <hyperlink ref="W58" r:id="rId232" display="https://bowling.lexerbowling.com/bowlingdelapraille/liguesgb2025-2026/pl007.htm" xr:uid="{FCE2107E-F32B-4304-BB01-DDB9EC90F6BA}"/>
    <hyperlink ref="W67" r:id="rId233" display="https://bowling.lexerbowling.com/bowlingdelapraille/liguesgb2025-2026/pl01C.htm" xr:uid="{D06760F2-6F9E-4518-AEA9-8425275C94A2}"/>
    <hyperlink ref="W59" r:id="rId234" display="https://bowling.lexerbowling.com/bowlingdelapraille/liguesgb2025-2026/pl045.htm" xr:uid="{B57E78A9-6F6F-40CD-B273-FD41DB088FBB}"/>
    <hyperlink ref="W69" r:id="rId235" display="https://bowling.lexerbowling.com/bowlingdelapraille/liguesgb2025-2026/pl00D.htm" xr:uid="{3E439E9C-69D3-4E92-B0CC-151F639068AA}"/>
    <hyperlink ref="W60" r:id="rId236" display="https://bowling.lexerbowling.com/bowlingdelapraille/liguesgb2025-2026/pl035.htm" xr:uid="{75DEFAA0-D55D-4487-988A-591E9139D9B6}"/>
    <hyperlink ref="W54" r:id="rId237" display="https://bowling.lexerbowling.com/bowlingdelapraille/liguesgb2025-2026/pl043.htm" xr:uid="{17EDEA71-3ECB-426D-8F07-76DBD9EECF60}"/>
    <hyperlink ref="W68" r:id="rId238" display="https://bowling.lexerbowling.com/bowlingdelapraille/liguesgb2025-2026/pl031.htm" xr:uid="{8EDB99F2-0E0C-4B41-8B6B-46A92278A8ED}"/>
    <hyperlink ref="W41" r:id="rId239" display="https://bowling.lexerbowling.com/bowlingdelapraille/liguesgb2025-2026/pl050.htm" xr:uid="{F6D279DF-4B7D-4491-8EBA-F48304A2A7CA}"/>
    <hyperlink ref="W49" r:id="rId240" display="https://bowling.lexerbowling.com/bowlingdelapraille/liguesgb2025-2026/pl017.htm" xr:uid="{391386EC-1A10-4D1F-9EAC-F2328DD420AF}"/>
    <hyperlink ref="W42" r:id="rId241" display="https://bowling.lexerbowling.com/bowlingdelapraille/liguesgb2025-2026/pl04E.htm" xr:uid="{01515113-968C-4805-BC89-48DA172EF3F6}"/>
    <hyperlink ref="W64" r:id="rId242" display="https://bowling.lexerbowling.com/bowlingdelapraille/liguesgb2025-2026/pl04B.htm" xr:uid="{073F50BD-3156-4317-BAA7-FACEB37F27C5}"/>
    <hyperlink ref="W55" r:id="rId243" display="https://bowling.lexerbowling.com/bowlingdelapraille/liguesgb2025-2026/pl006.htm" xr:uid="{E83CAA4A-B9F1-43CB-9AB5-F736B6777AFF}"/>
    <hyperlink ref="W52" r:id="rId244" display="https://bowling.lexerbowling.com/bowlingdelapraille/liguesgb2025-2026/pl004.htm" xr:uid="{F891CD6E-F84C-4F1D-9FE9-E11FCE719F9F}"/>
    <hyperlink ref="W63" r:id="rId245" display="https://bowling.lexerbowling.com/bowlingdelapraille/liguesgb2025-2026/pl04D.htm" xr:uid="{26B85839-C5FA-4A8E-8579-3C8176AD6A7D}"/>
    <hyperlink ref="W53" r:id="rId246" display="https://bowling.lexerbowling.com/bowlingdelapraille/liguesgb2025-2026/pl013.htm" xr:uid="{F013B06F-22E1-4323-BCAE-B02FFA03E60F}"/>
    <hyperlink ref="W47" r:id="rId247" display="https://bowling.lexerbowling.com/bowlingdelapraille/liguesgb2025-2026/pl020.htm" xr:uid="{B803CD92-C780-45D2-A4DA-5765DA29CA36}"/>
    <hyperlink ref="W61" r:id="rId248" display="https://bowling.lexerbowling.com/bowlingdelapraille/liguesgb2025-2026/pl046.htm" xr:uid="{CC962C53-BD24-4E1F-BCB4-5DDAD9E58297}"/>
    <hyperlink ref="W66" r:id="rId249" display="https://bowling.lexerbowling.com/bowlingdelapraille/liguesgb2025-2026/pl02C.htm" xr:uid="{10E15018-7EE2-4AB1-BF57-01C9A0B3EE52}"/>
    <hyperlink ref="W62" r:id="rId250" display="https://bowling.lexerbowling.com/bowlingdelapraille/liguesgb2025-2026/pl036.htm" xr:uid="{2C2F921E-F4ED-4E2C-89E6-0D890F5473F4}"/>
    <hyperlink ref="W70" r:id="rId251" display="https://bowling.lexerbowling.com/bowlingdelapraille/liguesgb2025-2026/pl012.htm" xr:uid="{2F760DDE-9988-419F-B569-C35D75D53D4A}"/>
    <hyperlink ref="W48" r:id="rId252" display="https://bowling.lexerbowling.com/bowlingdelapraille/liguesgb2025-2026/pl01E.htm" xr:uid="{F71EA341-FA3A-4AD8-8A9B-A135C8D9A729}"/>
    <hyperlink ref="W40" r:id="rId253" display="https://bowling.lexerbowling.com/bowlingdelapraille/liguesgb2025-2026/pl04F.htm" xr:uid="{CCD9FD2C-2644-4362-B73C-B7377B435E8D}"/>
    <hyperlink ref="W51" r:id="rId254" display="https://bowling.lexerbowling.com/bowlingdelapraille/liguesgb2025-2026/pl011.htm" xr:uid="{7EF2EF93-6B7D-4864-A0F5-DAF9D3070C08}"/>
    <hyperlink ref="W46" r:id="rId255" display="https://bowling.lexerbowling.com/bowlingdelapraille/liguesgb2025-2026/pl01F.htm" xr:uid="{15E3817A-F9CA-40EE-AC0F-9C604D374B06}"/>
    <hyperlink ref="W57" r:id="rId256" display="https://bowling.lexerbowling.com/bowlingdelapraille/liguesgb2025-2026/pl052.htm" xr:uid="{714AB9D9-D790-4F33-B9FA-B77FFCB82ADC}"/>
    <hyperlink ref="AD17" r:id="rId257" display="https://bowling.lexerbowling.com/bowlingdelapraille/liguesgb2025-2026/pl043.htm" xr:uid="{B2ECCD66-72B1-4510-8203-EFE3A77B675C}"/>
    <hyperlink ref="AD4" r:id="rId258" display="https://bowling.lexerbowling.com/bowlingdelapraille/liguesgb2025-2026/pl023.htm" xr:uid="{AB928F1C-B764-461A-840D-9ADEE1390D0D}"/>
    <hyperlink ref="AD13" r:id="rId259" display="https://bowling.lexerbowling.com/bowlingdelapraille/liguesgb2025-2026/pl02F.htm" xr:uid="{42F9C564-DE92-4FD2-8E1B-714DFB097E07}"/>
    <hyperlink ref="AD5" r:id="rId260" display="https://bowling.lexerbowling.com/bowlingdelapraille/liguesgb2025-2026/pl014.htm" xr:uid="{AA3620C7-29FA-498B-BDE3-4FDC61907E95}"/>
    <hyperlink ref="AD7" r:id="rId261" display="https://bowling.lexerbowling.com/bowlingdelapraille/liguesgb2025-2026/pl002.htm" xr:uid="{61A2130B-6883-441C-9447-1E23596BA959}"/>
    <hyperlink ref="AD12" r:id="rId262" display="https://bowling.lexerbowling.com/bowlingdelapraille/liguesgb2025-2026/pl017.htm" xr:uid="{BDFE2134-9226-4AAA-A4C5-62C5785353D5}"/>
    <hyperlink ref="AD22" r:id="rId263" display="https://bowling.lexerbowling.com/bowlingdelapraille/liguesgb2025-2026/pl007.htm" xr:uid="{73B6EDA2-B20B-40FE-B1DB-FFD78F3226E5}"/>
    <hyperlink ref="AD8" r:id="rId264" display="https://bowling.lexerbowling.com/bowlingdelapraille/liguesgb2025-2026/pl021.htm" xr:uid="{D97BEACE-856B-4AE6-93B8-FD9CB6CF451C}"/>
    <hyperlink ref="AD6" r:id="rId265" display="https://bowling.lexerbowling.com/bowlingdelapraille/liguesgb2025-2026/pl04E.htm" xr:uid="{C88D5899-056B-48F6-92F0-2CF8033EC9F1}"/>
    <hyperlink ref="AD16" r:id="rId266" display="https://bowling.lexerbowling.com/bowlingdelapraille/liguesgb2025-2026/pl030.htm" xr:uid="{0CE20D68-4CBC-4CAA-8F37-CE1B1A400638}"/>
    <hyperlink ref="AD25" r:id="rId267" display="https://bowling.lexerbowling.com/bowlingdelapraille/liguesgb2025-2026/pl01A.htm" xr:uid="{AA31C785-FF65-4169-95CC-464BBC1EBE4D}"/>
    <hyperlink ref="AD20" r:id="rId268" display="https://bowling.lexerbowling.com/bowlingdelapraille/liguesgb2025-2026/pl040.htm" xr:uid="{FE690A2B-53D8-4945-88C9-11F57F5DE4B7}"/>
    <hyperlink ref="AD29" r:id="rId269" display="https://bowling.lexerbowling.com/bowlingdelapraille/liguesgb2025-2026/pl047.htm" xr:uid="{7345EE2F-AC03-4115-8531-B48916E79F9F}"/>
    <hyperlink ref="AD31" r:id="rId270" display="https://bowling.lexerbowling.com/bowlingdelapraille/liguesgb2025-2026/pl00D.htm" xr:uid="{E5641294-4128-4D9E-A312-99D2943D0540}"/>
    <hyperlink ref="AD27" r:id="rId271" display="https://bowling.lexerbowling.com/bowlingdelapraille/liguesgb2025-2026/pl02A.htm" xr:uid="{8CFC5E98-796D-4B28-88B2-5C04FD37EBD2}"/>
    <hyperlink ref="AD23" r:id="rId272" display="https://bowling.lexerbowling.com/bowlingdelapraille/liguesgb2025-2026/pl009.htm" xr:uid="{D269DD1C-AB2E-43D1-8C94-8AB3FD45B732}"/>
    <hyperlink ref="AD30" r:id="rId273" display="https://bowling.lexerbowling.com/bowlingdelapraille/liguesgb2025-2026/pl053.htm" xr:uid="{8E476404-F40C-4138-B6D2-864A2036560C}"/>
    <hyperlink ref="AD14" r:id="rId274" display="https://bowling.lexerbowling.com/bowlingdelapraille/liguesgb2025-2026/pl004.htm" xr:uid="{C32BA025-13BE-422C-A23C-A3DC653EDD2C}"/>
    <hyperlink ref="AD18" r:id="rId275" display="https://bowling.lexerbowling.com/bowlingdelapraille/liguesgb2025-2026/pl00F.htm" xr:uid="{B29B0495-6AAB-45C0-A707-0003C8E4FD15}"/>
    <hyperlink ref="AD19" r:id="rId276" display="https://bowling.lexerbowling.com/bowlingdelapraille/liguesgb2025-2026/pl006.htm" xr:uid="{2DA640F7-ECF7-49EA-885F-4564DDD02BA3}"/>
    <hyperlink ref="AD28" r:id="rId277" display="https://bowling.lexerbowling.com/bowlingdelapraille/liguesgb2025-2026/pl04D.htm" xr:uid="{46606B20-3CAF-436F-A90B-4D4218B61737}"/>
    <hyperlink ref="AD24" r:id="rId278" display="https://bowling.lexerbowling.com/bowlingdelapraille/liguesgb2025-2026/pl041.htm" xr:uid="{C84F07D4-9006-4950-B906-F48487BC02FC}"/>
    <hyperlink ref="AD3" r:id="rId279" display="https://bowling.lexerbowling.com/bowlingdelapraille/liguesgb2025-2026/pl032.htm" xr:uid="{62641226-A1D8-4A5A-BC28-FD7D86E274E5}"/>
    <hyperlink ref="AD10" r:id="rId280" display="https://bowling.lexerbowling.com/bowlingdelapraille/liguesgb2025-2026/pl020.htm" xr:uid="{0D070479-B940-4FE6-BB9E-68FCF7DAAF46}"/>
    <hyperlink ref="AD32" r:id="rId281" display="https://bowling.lexerbowling.com/bowlingdelapraille/liguesgb2025-2026/pl012.htm" xr:uid="{EFCBEBC9-E790-4819-A4FF-E23A4312E581}"/>
    <hyperlink ref="AD26" r:id="rId282" display="https://bowling.lexerbowling.com/bowlingdelapraille/liguesgb2025-2026/pl046.htm" xr:uid="{DF4C4A64-CC13-4ABC-B2E7-8D645DA9E3EA}"/>
    <hyperlink ref="AD15" r:id="rId283" display="https://bowling.lexerbowling.com/bowlingdelapraille/liguesgb2025-2026/pl013.htm" xr:uid="{442E35A6-5A6B-41D2-AC03-EDE6203F289D}"/>
    <hyperlink ref="AD21" r:id="rId284" display="https://bowling.lexerbowling.com/bowlingdelapraille/liguesgb2025-2026/pl052.htm" xr:uid="{8CB19738-C230-4BAE-97BB-89D0A4AD43A9}"/>
    <hyperlink ref="AD9" r:id="rId285" display="https://bowling.lexerbowling.com/bowlingdelapraille/liguesgb2025-2026/pl01F.htm" xr:uid="{651D779E-73C6-48A9-8D59-67E69400A47C}"/>
    <hyperlink ref="AD11" r:id="rId286" display="https://bowling.lexerbowling.com/bowlingdelapraille/liguesgb2025-2026/pl01E.htm" xr:uid="{2FA9CDA0-B568-49E1-9FC5-D842BFCACC2B}"/>
    <hyperlink ref="AD43" r:id="rId287" display="https://bowling.lexerbowling.com/bowlingdelapraille/liguesgb2025-2026/pl002.htm" xr:uid="{EE2ED671-2B30-406E-A9DF-4AAB813B756F}"/>
    <hyperlink ref="AD61" r:id="rId288" display="https://bowling.lexerbowling.com/bowlingdelapraille/liguesgb2025-2026/pl01A.htm" xr:uid="{6D5A9D67-26D0-4070-B06B-06AA322BB9B6}"/>
    <hyperlink ref="AD53" r:id="rId289" display="https://bowling.lexerbowling.com/bowlingdelapraille/liguesgb2025-2026/pl043.htm" xr:uid="{5C31EA0E-4763-4383-A89F-4F6F03B087CD}"/>
    <hyperlink ref="AD67" r:id="rId290" display="https://bowling.lexerbowling.com/bowlingdelapraille/liguesgb2025-2026/pl00D.htm" xr:uid="{EAD4C913-D5ED-42D9-9C91-1CBE2A42232E}"/>
    <hyperlink ref="AD65" r:id="rId291" display="https://bowling.lexerbowling.com/bowlingdelapraille/liguesgb2025-2026/pl047.htm" xr:uid="{7C996D62-4BE7-4AAC-B90C-C08D5FA2EFD4}"/>
    <hyperlink ref="AD59" r:id="rId292" display="https://bowling.lexerbowling.com/bowlingdelapraille/liguesgb2025-2026/pl009.htm" xr:uid="{5DAF3271-9686-43E7-826B-18608107031D}"/>
    <hyperlink ref="AD56" r:id="rId293" display="https://bowling.lexerbowling.com/bowlingdelapraille/liguesgb2025-2026/pl040.htm" xr:uid="{C89B91E8-C087-481D-9156-385347908A09}"/>
    <hyperlink ref="AD54" r:id="rId294" display="https://bowling.lexerbowling.com/bowlingdelapraille/liguesgb2025-2026/pl00F.htm" xr:uid="{1A103760-888B-4051-9A58-D945C72DB9AC}"/>
    <hyperlink ref="AD52" r:id="rId295" display="https://bowling.lexerbowling.com/bowlingdelapraille/liguesgb2025-2026/pl030.htm" xr:uid="{73B7426C-628F-40E6-8F19-6C5BC9C38E2E}"/>
    <hyperlink ref="AD41" r:id="rId296" display="https://bowling.lexerbowling.com/bowlingdelapraille/liguesgb2025-2026/pl014.htm" xr:uid="{0F9E20A8-59B8-4669-9812-420BC9C03896}"/>
    <hyperlink ref="AD58" r:id="rId297" display="https://bowling.lexerbowling.com/bowlingdelapraille/liguesgb2025-2026/pl007.htm" xr:uid="{F72393D3-EEBD-4195-AD2A-56D0F32EDDFA}"/>
    <hyperlink ref="AD49" r:id="rId298" display="https://bowling.lexerbowling.com/bowlingdelapraille/liguesgb2025-2026/pl02F.htm" xr:uid="{DEA5A063-86F6-415F-9D27-94006369E8EF}"/>
    <hyperlink ref="AD64" r:id="rId299" display="https://bowling.lexerbowling.com/bowlingdelapraille/liguesgb2025-2026/pl04D.htm" xr:uid="{91348F1A-C027-41CF-9F26-73DD054F49DD}"/>
    <hyperlink ref="AD42" r:id="rId300" display="https://bowling.lexerbowling.com/bowlingdelapraille/liguesgb2025-2026/pl04E.htm" xr:uid="{576C92C5-AE1F-4FED-9576-0BD2A449D2EA}"/>
    <hyperlink ref="AD48" r:id="rId301" display="https://bowling.lexerbowling.com/bowlingdelapraille/liguesgb2025-2026/pl017.htm" xr:uid="{1922BE32-3DD7-41D3-9768-D681B06F576D}"/>
    <hyperlink ref="AD44" r:id="rId302" display="https://bowling.lexerbowling.com/bowlingdelapraille/liguesgb2025-2026/pl021.htm" xr:uid="{FD59E574-0D43-42C7-B1C7-8F43CF0DC24D}"/>
    <hyperlink ref="AD63" r:id="rId303" display="https://bowling.lexerbowling.com/bowlingdelapraille/liguesgb2025-2026/pl02A.htm" xr:uid="{D3E77070-2EC7-4106-AE62-84FF3DF97F59}"/>
    <hyperlink ref="AD40" r:id="rId304" display="https://bowling.lexerbowling.com/bowlingdelapraille/liguesgb2025-2026/pl023.htm" xr:uid="{0A5CC40A-835A-4573-8264-45FA07C89C23}"/>
    <hyperlink ref="AD50" r:id="rId305" display="https://bowling.lexerbowling.com/bowlingdelapraille/liguesgb2025-2026/pl004.htm" xr:uid="{C30D234F-F869-489D-80B3-9400934E9751}"/>
    <hyperlink ref="AD66" r:id="rId306" display="https://bowling.lexerbowling.com/bowlingdelapraille/liguesgb2025-2026/pl053.htm" xr:uid="{687E8BFD-76B3-48EA-A6D6-D5A0CA7F6C53}"/>
    <hyperlink ref="AD55" r:id="rId307" display="https://bowling.lexerbowling.com/bowlingdelapraille/liguesgb2025-2026/pl006.htm" xr:uid="{465BED16-A5C4-4142-BF5E-6BD776B6D337}"/>
    <hyperlink ref="AD60" r:id="rId308" display="https://bowling.lexerbowling.com/bowlingdelapraille/liguesgb2025-2026/pl041.htm" xr:uid="{66236AEC-6A10-46E5-B3CB-70C96893815C}"/>
    <hyperlink ref="AD46" r:id="rId309" display="https://bowling.lexerbowling.com/bowlingdelapraille/liguesgb2025-2026/pl020.htm" xr:uid="{C383B34F-91B3-4ABF-93DA-6B8A7C46AEF8}"/>
    <hyperlink ref="AD62" r:id="rId310" display="https://bowling.lexerbowling.com/bowlingdelapraille/liguesgb2025-2026/pl046.htm" xr:uid="{85CAD433-102B-42C5-9CB0-224D16673504}"/>
    <hyperlink ref="AD39" r:id="rId311" display="https://bowling.lexerbowling.com/bowlingdelapraille/liguesgb2025-2026/pl032.htm" xr:uid="{EF420208-C972-4C55-BAD1-8C6E9EEEF612}"/>
    <hyperlink ref="AD45" r:id="rId312" display="https://bowling.lexerbowling.com/bowlingdelapraille/liguesgb2025-2026/pl01F.htm" xr:uid="{EEF80523-AE39-4E9B-ACB9-81C9983B9937}"/>
    <hyperlink ref="AD68" r:id="rId313" display="https://bowling.lexerbowling.com/bowlingdelapraille/liguesgb2025-2026/pl012.htm" xr:uid="{41F23C90-E988-4584-AF4D-463159416B25}"/>
    <hyperlink ref="AD51" r:id="rId314" display="https://bowling.lexerbowling.com/bowlingdelapraille/liguesgb2025-2026/pl013.htm" xr:uid="{BAE1DD38-A6EC-4581-BA7F-01AE7E62E01D}"/>
    <hyperlink ref="AD47" r:id="rId315" display="https://bowling.lexerbowling.com/bowlingdelapraille/liguesgb2025-2026/pl01E.htm" xr:uid="{758460C4-7BE2-48F4-B6CC-D37A361B3647}"/>
    <hyperlink ref="AD57" r:id="rId316" display="https://bowling.lexerbowling.com/bowlingdelapraille/liguesgb2025-2026/pl052.htm" xr:uid="{04D900D5-A218-4A9E-B64D-148617CD996A}"/>
    <hyperlink ref="AK7" r:id="rId317" display="https://bowling.lexerbowling.com/bowlingdelapraille/liguesgb2025-2026/pl024.htm" xr:uid="{AC23A00E-5FFA-4212-A754-3D3ED4E43031}"/>
    <hyperlink ref="AK12" r:id="rId318" display="https://bowling.lexerbowling.com/bowlingdelapraille/liguesgb2025-2026/pl017.htm" xr:uid="{4EE4E18C-62E3-411F-8698-23AD02450BBA}"/>
    <hyperlink ref="AK6" r:id="rId319" display="https://bowling.lexerbowling.com/bowlingdelapraille/liguesgb2025-2026/pl002.htm" xr:uid="{7076CABA-DEC6-4BD7-860C-6DD82AC04597}"/>
    <hyperlink ref="AK10" r:id="rId320" display="https://bowling.lexerbowling.com/bowlingdelapraille/liguesgb2025-2026/pl033.htm" xr:uid="{45EBD2DD-F36C-417C-A47F-1844D83112C8}"/>
    <hyperlink ref="AK19" r:id="rId321" display="https://bowling.lexerbowling.com/bowlingdelapraille/liguesgb2025-2026/pl00F.htm" xr:uid="{23FD3826-D443-41CC-86F7-46F29A616F41}"/>
    <hyperlink ref="AK5" r:id="rId322" display="https://bowling.lexerbowling.com/bowlingdelapraille/liguesgb2025-2026/pl04E.htm" xr:uid="{EBCB2160-B291-49D8-9186-6C0C2B3553D1}"/>
    <hyperlink ref="AK31" r:id="rId323" display="https://bowling.lexerbowling.com/bowlingdelapraille/liguesgb2025-2026/pl031.htm" xr:uid="{7EFC26A9-701C-43F0-ACFC-C92D47624622}"/>
    <hyperlink ref="AK21" r:id="rId324" display="https://bowling.lexerbowling.com/bowlingdelapraille/liguesgb2025-2026/pl007.htm" xr:uid="{9EBC1D63-22D1-42CA-B9AD-1B88E54C8314}"/>
    <hyperlink ref="AK13" r:id="rId325" display="https://bowling.lexerbowling.com/bowlingdelapraille/liguesgb2025-2026/pl02F.htm" xr:uid="{D8B7A1E6-E930-4CC4-919B-5A9FD91E26FE}"/>
    <hyperlink ref="AK3" r:id="rId326" display="https://bowling.lexerbowling.com/bowlingdelapraille/liguesgb2025-2026/pl042.htm" xr:uid="{2DFD9B13-E77F-4D86-84E9-80AE6B73A61B}"/>
    <hyperlink ref="AK24" r:id="rId327" display="https://bowling.lexerbowling.com/bowlingdelapraille/liguesgb2025-2026/pl01A.htm" xr:uid="{AC798C09-EFDC-4C5D-A8EE-CD20D387097F}"/>
    <hyperlink ref="AK15" r:id="rId328" display="https://bowling.lexerbowling.com/bowlingdelapraille/liguesgb2025-2026/pl004.htm" xr:uid="{A6E9A046-F30D-4ECF-A8A4-475BF6CDA472}"/>
    <hyperlink ref="AK28" r:id="rId329" display="https://bowling.lexerbowling.com/bowlingdelapraille/liguesgb2025-2026/pl047.htm" xr:uid="{9C5DE098-2819-4BFE-9C29-CC4EB5C7F3B9}"/>
    <hyperlink ref="AK4" r:id="rId330" display="https://bowling.lexerbowling.com/bowlingdelapraille/liguesgb2025-2026/pl014.htm" xr:uid="{C7E806BA-C734-480C-8D94-981173C3C463}"/>
    <hyperlink ref="AK11" r:id="rId331" display="https://bowling.lexerbowling.com/bowlingdelapraille/liguesgb2025-2026/pl01D.htm" xr:uid="{12F3BE40-538E-414C-B66E-146318755C0F}"/>
    <hyperlink ref="AK20" r:id="rId332" display="https://bowling.lexerbowling.com/bowlingdelapraille/liguesgb2025-2026/pl040.htm" xr:uid="{32F1F930-0597-4954-8586-8B972934C508}"/>
    <hyperlink ref="AK32" r:id="rId333" display="https://bowling.lexerbowling.com/bowlingdelapraille/liguesgb2025-2026/pl00D.htm" xr:uid="{5500234E-D901-4D90-8ECC-D808043C83E3}"/>
    <hyperlink ref="AK26" r:id="rId334" display="https://bowling.lexerbowling.com/bowlingdelapraille/liguesgb2025-2026/pl04D.htm" xr:uid="{857D8EE4-B75D-45A0-BC75-502530CA1EE0}"/>
    <hyperlink ref="AK18" r:id="rId335" display="https://bowling.lexerbowling.com/bowlingdelapraille/liguesgb2025-2026/pl048.htm" xr:uid="{5B9476A6-694D-4F32-8870-365C73E76B1F}"/>
    <hyperlink ref="AK29" r:id="rId336" display="https://bowling.lexerbowling.com/bowlingdelapraille/liguesgb2025-2026/pl00B.htm" xr:uid="{AB0D7205-C21B-4DC5-9E30-E1410AD32379}"/>
    <hyperlink ref="AK22" r:id="rId337" display="https://bowling.lexerbowling.com/bowlingdelapraille/liguesgb2025-2026/pl008.htm" xr:uid="{1054931F-2DC1-4813-A7A2-EE128EA031CE}"/>
    <hyperlink ref="AK27" r:id="rId338" display="https://bowling.lexerbowling.com/bowlingdelapraille/liguesgb2025-2026/pl04B.htm" xr:uid="{EFCB7426-FF73-456C-89EA-401CF126B857}"/>
    <hyperlink ref="AK23" r:id="rId339" display="https://bowling.lexerbowling.com/bowlingdelapraille/liguesgb2025-2026/pl041.htm" xr:uid="{D19D8DE3-7650-4633-96F2-9B34CD8DFF3D}"/>
    <hyperlink ref="AK25" r:id="rId340" display="https://bowling.lexerbowling.com/bowlingdelapraille/liguesgb2025-2026/pl046.htm" xr:uid="{708C6BE3-DC91-4FE7-813A-CD3134372666}"/>
    <hyperlink ref="AK16" r:id="rId341" display="https://bowling.lexerbowling.com/bowlingdelapraille/liguesgb2025-2026/pl013.htm" xr:uid="{9597FFA7-2082-44B3-B244-F21E8A13EF54}"/>
    <hyperlink ref="AK33" r:id="rId342" display="https://bowling.lexerbowling.com/bowlingdelapraille/liguesgb2025-2026/pl012.htm" xr:uid="{FC5AB2C4-71A8-43E7-8616-B136D0773FA1}"/>
    <hyperlink ref="AK30" r:id="rId343" display="https://bowling.lexerbowling.com/bowlingdelapraille/liguesgb2025-2026/pl02C.htm" xr:uid="{43320240-BA26-44A4-8690-3BD0FC87782F}"/>
    <hyperlink ref="AK9" r:id="rId344" display="https://bowling.lexerbowling.com/bowlingdelapraille/liguesgb2025-2026/pl020.htm" xr:uid="{A89B57FF-5E2B-4786-BC62-44548B9CB191}"/>
    <hyperlink ref="AK17" r:id="rId345" display="https://bowling.lexerbowling.com/bowlingdelapraille/liguesgb2025-2026/pl034.htm" xr:uid="{4299A348-4BEB-45D3-954C-BF6B291E62D9}"/>
    <hyperlink ref="AK14" r:id="rId346" display="https://bowling.lexerbowling.com/bowlingdelapraille/liguesgb2025-2026/pl011.htm" xr:uid="{67C36BE5-2F23-492D-BAAC-E907AFD32DEA}"/>
    <hyperlink ref="AK8" r:id="rId347" display="https://bowling.lexerbowling.com/bowlingdelapraille/liguesgb2025-2026/pl01F.htm" xr:uid="{1E75F3C6-FC7B-4FE0-9CC0-0BB3AFABA757}"/>
    <hyperlink ref="AK42" r:id="rId348" display="https://bowling.lexerbowling.com/bowlingdelapraille/liguesgb2025-2026/pl002.htm" xr:uid="{20CBC35D-FC04-4B2A-83ED-7F8D24DF679E}"/>
    <hyperlink ref="AK54" r:id="rId349" display="https://bowling.lexerbowling.com/bowlingdelapraille/liguesgb2025-2026/pl048.htm" xr:uid="{4B8FB4C4-1152-4AF3-9921-B6A2C531FF13}"/>
    <hyperlink ref="AK68" r:id="rId350" display="https://bowling.lexerbowling.com/bowlingdelapraille/liguesgb2025-2026/pl00D.htm" xr:uid="{5451EF74-6378-4540-9803-2F2AAD105370}"/>
    <hyperlink ref="AK43" r:id="rId351" display="https://bowling.lexerbowling.com/bowlingdelapraille/liguesgb2025-2026/pl024.htm" xr:uid="{0FCD19F6-028F-4743-B784-F62B488FA4DF}"/>
    <hyperlink ref="AK67" r:id="rId352" display="https://bowling.lexerbowling.com/bowlingdelapraille/liguesgb2025-2026/pl031.htm" xr:uid="{10B3E6EE-EBFE-409F-B3A5-DA85B882CD12}"/>
    <hyperlink ref="AK49" r:id="rId353" display="https://bowling.lexerbowling.com/bowlingdelapraille/liguesgb2025-2026/pl02F.htm" xr:uid="{CF87F923-8828-4105-AE07-565A9D6C4C82}"/>
    <hyperlink ref="AK46" r:id="rId354" display="https://bowling.lexerbowling.com/bowlingdelapraille/liguesgb2025-2026/pl033.htm" xr:uid="{5594C5C8-B7F3-4E5A-9E8F-41CC376F9735}"/>
    <hyperlink ref="AK60" r:id="rId355" display="https://bowling.lexerbowling.com/bowlingdelapraille/liguesgb2025-2026/pl01A.htm" xr:uid="{42C3BACB-A926-4D39-8EEF-7B1FF6E68530}"/>
    <hyperlink ref="AK55" r:id="rId356" display="https://bowling.lexerbowling.com/bowlingdelapraille/liguesgb2025-2026/pl00F.htm" xr:uid="{EDF73C20-CD80-4F56-A36A-75C3F239BA3D}"/>
    <hyperlink ref="AK40" r:id="rId357" display="https://bowling.lexerbowling.com/bowlingdelapraille/liguesgb2025-2026/pl014.htm" xr:uid="{7F119A49-5D07-423C-A1E9-CDEAAB77AF34}"/>
    <hyperlink ref="AK64" r:id="rId358" display="https://bowling.lexerbowling.com/bowlingdelapraille/liguesgb2025-2026/pl047.htm" xr:uid="{A69DCB1D-01C2-46EA-AFFB-B8E161F16378}"/>
    <hyperlink ref="AK65" r:id="rId359" display="https://bowling.lexerbowling.com/bowlingdelapraille/liguesgb2025-2026/pl00B.htm" xr:uid="{0A94C9DF-AA15-4F28-BB16-5A0135EC6234}"/>
    <hyperlink ref="AK41" r:id="rId360" display="https://bowling.lexerbowling.com/bowlingdelapraille/liguesgb2025-2026/pl04E.htm" xr:uid="{72807DB2-AD45-4A78-B163-65D7C07730FF}"/>
    <hyperlink ref="AK39" r:id="rId361" display="https://bowling.lexerbowling.com/bowlingdelapraille/liguesgb2025-2026/pl042.htm" xr:uid="{B275959B-548E-4734-8E28-888C3A1B9CF8}"/>
    <hyperlink ref="AK48" r:id="rId362" display="https://bowling.lexerbowling.com/bowlingdelapraille/liguesgb2025-2026/pl017.htm" xr:uid="{7535F242-2DCA-41CE-8EE9-598259E70926}"/>
    <hyperlink ref="AK51" r:id="rId363" display="https://bowling.lexerbowling.com/bowlingdelapraille/liguesgb2025-2026/pl004.htm" xr:uid="{81A59AD2-6781-428F-AE36-EAAFC967B82C}"/>
    <hyperlink ref="AK63" r:id="rId364" display="https://bowling.lexerbowling.com/bowlingdelapraille/liguesgb2025-2026/pl04B.htm" xr:uid="{91C1ACD8-D671-48B9-B10A-33E92B15CCD4}"/>
    <hyperlink ref="AK56" r:id="rId365" display="https://bowling.lexerbowling.com/bowlingdelapraille/liguesgb2025-2026/pl040.htm" xr:uid="{4B197989-184C-4C83-93C2-50A9F2ACC251}"/>
    <hyperlink ref="AK62" r:id="rId366" display="https://bowling.lexerbowling.com/bowlingdelapraille/liguesgb2025-2026/pl04D.htm" xr:uid="{5728A194-4D6D-4E15-8BFB-14F8645F91C9}"/>
    <hyperlink ref="AK58" r:id="rId367" display="https://bowling.lexerbowling.com/bowlingdelapraille/liguesgb2025-2026/pl008.htm" xr:uid="{9216A4E5-6385-4D09-820A-CC831859FCC1}"/>
    <hyperlink ref="AK57" r:id="rId368" display="https://bowling.lexerbowling.com/bowlingdelapraille/liguesgb2025-2026/pl007.htm" xr:uid="{43AAA00B-65FC-4E62-92EF-68E06D0A0D7E}"/>
    <hyperlink ref="AK47" r:id="rId369" display="https://bowling.lexerbowling.com/bowlingdelapraille/liguesgb2025-2026/pl01D.htm" xr:uid="{4F93D738-AF21-4D3F-8A35-67162CC4FBE4}"/>
    <hyperlink ref="AK66" r:id="rId370" display="https://bowling.lexerbowling.com/bowlingdelapraille/liguesgb2025-2026/pl02C.htm" xr:uid="{87F44C50-2902-4A35-92F9-400857248006}"/>
    <hyperlink ref="AK45" r:id="rId371" display="https://bowling.lexerbowling.com/bowlingdelapraille/liguesgb2025-2026/pl020.htm" xr:uid="{8D733B91-7FA9-46A1-88B3-736411FC5D3E}"/>
    <hyperlink ref="AK53" r:id="rId372" display="https://bowling.lexerbowling.com/bowlingdelapraille/liguesgb2025-2026/pl034.htm" xr:uid="{2692838A-B762-452D-BF45-DE32D7C2B834}"/>
    <hyperlink ref="AK52" r:id="rId373" display="https://bowling.lexerbowling.com/bowlingdelapraille/liguesgb2025-2026/pl013.htm" xr:uid="{3F785D4F-8CA3-49F0-B504-9CA52CB730E2}"/>
    <hyperlink ref="AK59" r:id="rId374" display="https://bowling.lexerbowling.com/bowlingdelapraille/liguesgb2025-2026/pl041.htm" xr:uid="{080A62EB-0D5A-453A-A605-904686210CD3}"/>
    <hyperlink ref="AK61" r:id="rId375" display="https://bowling.lexerbowling.com/bowlingdelapraille/liguesgb2025-2026/pl046.htm" xr:uid="{C49BBE73-3BA5-434D-A724-88F90C012DB7}"/>
    <hyperlink ref="AK44" r:id="rId376" display="https://bowling.lexerbowling.com/bowlingdelapraille/liguesgb2025-2026/pl01F.htm" xr:uid="{E35AAE04-AAD5-4B13-BC23-77551D145F43}"/>
    <hyperlink ref="AK69" r:id="rId377" display="https://bowling.lexerbowling.com/bowlingdelapraille/liguesgb2025-2026/pl012.htm" xr:uid="{78D9F68A-F831-4AED-861D-676AA2F728D3}"/>
    <hyperlink ref="AK50" r:id="rId378" display="https://bowling.lexerbowling.com/bowlingdelapraille/liguesgb2025-2026/pl011.htm" xr:uid="{B3164FE2-14D8-40AA-9AFE-F38AF3F834D0}"/>
    <hyperlink ref="AR8" r:id="rId379" display="https://bowling.lexerbowling.com/bowlingdelapraille/liguesgb2025-2026/pl002.htm" xr:uid="{51F6F6D6-F1B5-4AFE-88C4-11D54D6B7590}"/>
    <hyperlink ref="AR18" r:id="rId380" display="https://bowling.lexerbowling.com/bowlingdelapraille/liguesgb2025-2026/pl043.htm" xr:uid="{96BE6B22-9B7C-4984-8475-D372499951D0}"/>
    <hyperlink ref="AR13" r:id="rId381" display="https://bowling.lexerbowling.com/bowlingdelapraille/liguesgb2025-2026/pl02F.htm" xr:uid="{E448FE4E-079E-4978-8657-570DBD8C8A7C}"/>
    <hyperlink ref="AR33" r:id="rId382" display="https://bowling.lexerbowling.com/bowlingdelapraille/liguesgb2025-2026/pl00D.htm" xr:uid="{14F12140-B1AF-499C-816A-377644D57ACE}"/>
    <hyperlink ref="AR7" r:id="rId383" display="https://bowling.lexerbowling.com/bowlingdelapraille/liguesgb2025-2026/pl04E.htm" xr:uid="{14DBDDF9-5B5F-4F98-A0B9-3252B053B88C}"/>
    <hyperlink ref="AR26" r:id="rId384" display="https://bowling.lexerbowling.com/bowlingdelapraille/liguesgb2025-2026/pl02A.htm" xr:uid="{FA79B760-FC42-46A7-847E-568DEDF4D41A}"/>
    <hyperlink ref="AR28" r:id="rId385" display="https://bowling.lexerbowling.com/bowlingdelapraille/liguesgb2025-2026/pl01B.htm" xr:uid="{AC344B35-8D92-4E62-84D8-B695D3013EA6}"/>
    <hyperlink ref="AR16" r:id="rId386" display="https://bowling.lexerbowling.com/bowlingdelapraille/liguesgb2025-2026/pl005.htm" xr:uid="{0537C130-1E44-4D86-BACA-16614A6EC6AA}"/>
    <hyperlink ref="AR32" r:id="rId387" display="https://bowling.lexerbowling.com/bowlingdelapraille/liguesgb2025-2026/pl031.htm" xr:uid="{C04637BC-7B7C-4789-9483-9CB8CDB041EA}"/>
    <hyperlink ref="AR31" r:id="rId388" display="https://bowling.lexerbowling.com/bowlingdelapraille/liguesgb2025-2026/pl053.htm" xr:uid="{188EF28C-7511-49FE-8205-F2042ABAA287}"/>
    <hyperlink ref="AR21" r:id="rId389" display="https://bowling.lexerbowling.com/bowlingdelapraille/liguesgb2025-2026/pl007.htm" xr:uid="{DC21EF93-9243-4469-94DA-874BBCC66AAF}"/>
    <hyperlink ref="AR29" r:id="rId390" display="https://bowling.lexerbowling.com/bowlingdelapraille/liguesgb2025-2026/pl04D.htm" xr:uid="{1201F496-356C-4833-8EFD-6376192D8A07}"/>
    <hyperlink ref="AR30" r:id="rId391" display="https://bowling.lexerbowling.com/bowlingdelapraille/liguesgb2025-2026/pl00B.htm" xr:uid="{9BBEC48E-66CC-4934-BCD1-5ED7A146FC4F}"/>
    <hyperlink ref="AR19" r:id="rId392" display="https://bowling.lexerbowling.com/bowlingdelapraille/liguesgb2025-2026/pl006.htm" xr:uid="{ED5755C4-3144-4C05-83E8-5855793FCF4D}"/>
    <hyperlink ref="AR6" r:id="rId393" display="https://bowling.lexerbowling.com/bowlingdelapraille/liguesgb2025-2026/pl014.htm" xr:uid="{489FD305-57AC-46DA-AA36-28C447D21A77}"/>
    <hyperlink ref="AR9" r:id="rId394" display="https://bowling.lexerbowling.com/bowlingdelapraille/liguesgb2025-2026/pl051.htm" xr:uid="{88816D06-3D76-4680-905A-9B89BA482EF7}"/>
    <hyperlink ref="AR15" r:id="rId395" display="https://bowling.lexerbowling.com/bowlingdelapraille/liguesgb2025-2026/pl004.htm" xr:uid="{DF6EDE94-E8FB-4AAB-A606-73FECF07EA95}"/>
    <hyperlink ref="AR22" r:id="rId396" display="https://bowling.lexerbowling.com/bowlingdelapraille/liguesgb2025-2026/pl045.htm" xr:uid="{0CB8BA16-C84D-4F4C-BC42-8BF8CE9D3F7B}"/>
    <hyperlink ref="AR5" r:id="rId397" display="https://bowling.lexerbowling.com/bowlingdelapraille/liguesgb2025-2026/pl050.htm" xr:uid="{A9B57811-9E90-4F90-8350-0556905463F3}"/>
    <hyperlink ref="AR24" r:id="rId398" display="https://bowling.lexerbowling.com/bowlingdelapraille/liguesgb2025-2026/pl01A.htm" xr:uid="{7C6E73D8-10EC-4ABD-B6D0-8CCF3C20B8B5}"/>
    <hyperlink ref="AR34" r:id="rId399" display="https://bowling.lexerbowling.com/bowlingdelapraille/liguesgb2025-2026/pl012.htm" xr:uid="{61AF98D1-828C-4741-9518-808379AB7810}"/>
    <hyperlink ref="AR25" r:id="rId400" display="https://bowling.lexerbowling.com/bowlingdelapraille/liguesgb2025-2026/pl046.htm" xr:uid="{D18BEF4E-4A4F-4ECC-A966-BE2F2357EEF2}"/>
    <hyperlink ref="AR11" r:id="rId401" display="https://bowling.lexerbowling.com/bowlingdelapraille/liguesgb2025-2026/pl020.htm" xr:uid="{FE842F52-BB93-4434-979D-9B72595C2E57}"/>
    <hyperlink ref="AR23" r:id="rId402" display="https://bowling.lexerbowling.com/bowlingdelapraille/liguesgb2025-2026/pl041.htm" xr:uid="{BBEB6831-8AA2-4C6E-9683-C1A1D6792BEC}"/>
    <hyperlink ref="AR4" r:id="rId403" display="https://bowling.lexerbowling.com/bowlingdelapraille/liguesgb2025-2026/pl04F.htm" xr:uid="{6917EDF3-CE3D-48DD-B9FC-C46524489BE0}"/>
    <hyperlink ref="AR17" r:id="rId404" display="https://bowling.lexerbowling.com/bowlingdelapraille/liguesgb2025-2026/pl013.htm" xr:uid="{C54954D9-8DC5-468A-9E9A-56AD89CCDC2D}"/>
    <hyperlink ref="AR3" r:id="rId405" display="https://bowling.lexerbowling.com/bowlingdelapraille/liguesgb2025-2026/pl010.htm" xr:uid="{339465D8-F5F1-45E3-8F84-14100FD06D5E}"/>
    <hyperlink ref="AR27" r:id="rId406" display="https://bowling.lexerbowling.com/bowlingdelapraille/liguesgb2025-2026/pl036.htm" xr:uid="{356CA1AE-64A3-4009-BF2E-D33E9ADDC091}"/>
    <hyperlink ref="AR20" r:id="rId407" display="https://bowling.lexerbowling.com/bowlingdelapraille/liguesgb2025-2026/pl052.htm" xr:uid="{C1DE8ACC-9DB3-478B-AAFD-2862290E704A}"/>
    <hyperlink ref="AR12" r:id="rId408" display="https://bowling.lexerbowling.com/bowlingdelapraille/liguesgb2025-2026/pl01E.htm" xr:uid="{2DA37236-CEAE-4E95-B458-997AE960FEFF}"/>
    <hyperlink ref="AR10" r:id="rId409" display="https://bowling.lexerbowling.com/bowlingdelapraille/liguesgb2025-2026/pl01F.htm" xr:uid="{76A942D0-9920-4343-8AFA-88466131DEC5}"/>
    <hyperlink ref="AR14" r:id="rId410" display="https://bowling.lexerbowling.com/bowlingdelapraille/liguesgb2025-2026/pl011.htm" xr:uid="{7F428F87-E949-4473-892D-CA6DC1BCAE1B}"/>
    <hyperlink ref="AR69" r:id="rId411" display="https://bowling.lexerbowling.com/bowlingdelapraille/liguesgb2025-2026/pl00D.htm" xr:uid="{F479EFF2-A4B4-4F83-B3FC-EAA1C87D2733}"/>
    <hyperlink ref="AR64" r:id="rId412" display="https://bowling.lexerbowling.com/bowlingdelapraille/liguesgb2025-2026/pl01B.htm" xr:uid="{E04CEA72-54AA-4F1A-A0D1-0A6304A523E2}"/>
    <hyperlink ref="AR49" r:id="rId413" display="https://bowling.lexerbowling.com/bowlingdelapraille/liguesgb2025-2026/pl02F.htm" xr:uid="{B6709D0A-BBB5-477A-8A32-423B2CA612F6}"/>
    <hyperlink ref="AR42" r:id="rId414" display="https://bowling.lexerbowling.com/bowlingdelapraille/liguesgb2025-2026/pl014.htm" xr:uid="{94DB9808-40B4-42D6-989D-EE54847F23AB}"/>
    <hyperlink ref="AR44" r:id="rId415" display="https://bowling.lexerbowling.com/bowlingdelapraille/liguesgb2025-2026/pl002.htm" xr:uid="{7D65E250-DEBD-4475-8E40-6F1D21F3B131}"/>
    <hyperlink ref="AR54" r:id="rId416" display="https://bowling.lexerbowling.com/bowlingdelapraille/liguesgb2025-2026/pl043.htm" xr:uid="{B55DD691-0634-4526-A566-F69111EA0144}"/>
    <hyperlink ref="AR52" r:id="rId417" display="https://bowling.lexerbowling.com/bowlingdelapraille/liguesgb2025-2026/pl005.htm" xr:uid="{4B626E55-6271-4543-8084-DA4F2E0CBBA7}"/>
    <hyperlink ref="AR68" r:id="rId418" display="https://bowling.lexerbowling.com/bowlingdelapraille/liguesgb2025-2026/pl031.htm" xr:uid="{55EDE988-AB15-4ED4-9A68-90B6B895C8CF}"/>
    <hyperlink ref="AR62" r:id="rId419" display="https://bowling.lexerbowling.com/bowlingdelapraille/liguesgb2025-2026/pl02A.htm" xr:uid="{E37B17FB-ADF1-464F-AF7D-14A490675D99}"/>
    <hyperlink ref="AR43" r:id="rId420" display="https://bowling.lexerbowling.com/bowlingdelapraille/liguesgb2025-2026/pl04E.htm" xr:uid="{FFF52240-15A3-4F65-A64D-8E6509B34368}"/>
    <hyperlink ref="AR60" r:id="rId421" display="https://bowling.lexerbowling.com/bowlingdelapraille/liguesgb2025-2026/pl01A.htm" xr:uid="{320F2A14-8D03-4398-83DD-9AEFBFF5E8F4}"/>
    <hyperlink ref="AR57" r:id="rId422" display="https://bowling.lexerbowling.com/bowlingdelapraille/liguesgb2025-2026/pl007.htm" xr:uid="{E6CF23D5-8982-4DAD-980A-9EFF7ECB77E7}"/>
    <hyperlink ref="AR55" r:id="rId423" display="https://bowling.lexerbowling.com/bowlingdelapraille/liguesgb2025-2026/pl006.htm" xr:uid="{27103A90-3F71-4C53-809A-5A87D957968C}"/>
    <hyperlink ref="AR67" r:id="rId424" display="https://bowling.lexerbowling.com/bowlingdelapraille/liguesgb2025-2026/pl053.htm" xr:uid="{B1318995-0314-4377-92AE-6894352A2C9E}"/>
    <hyperlink ref="AR66" r:id="rId425" display="https://bowling.lexerbowling.com/bowlingdelapraille/liguesgb2025-2026/pl00B.htm" xr:uid="{C586E9E9-578E-408B-9A3F-C0728F73273E}"/>
    <hyperlink ref="AR58" r:id="rId426" display="https://bowling.lexerbowling.com/bowlingdelapraille/liguesgb2025-2026/pl045.htm" xr:uid="{31AE2ECD-7490-4495-B0BC-B4B91F59D288}"/>
    <hyperlink ref="AR65" r:id="rId427" display="https://bowling.lexerbowling.com/bowlingdelapraille/liguesgb2025-2026/pl04D.htm" xr:uid="{4D006D89-C733-44D9-B5F7-E59DDC3A4E45}"/>
    <hyperlink ref="AR51" r:id="rId428" display="https://bowling.lexerbowling.com/bowlingdelapraille/liguesgb2025-2026/pl004.htm" xr:uid="{B495D0AF-229B-4077-9838-F34CF3DA8F66}"/>
    <hyperlink ref="AR45" r:id="rId429" display="https://bowling.lexerbowling.com/bowlingdelapraille/liguesgb2025-2026/pl051.htm" xr:uid="{3C5EDE4F-7F86-4973-ADFF-16C47431884E}"/>
    <hyperlink ref="AR41" r:id="rId430" display="https://bowling.lexerbowling.com/bowlingdelapraille/liguesgb2025-2026/pl050.htm" xr:uid="{D2F60350-1401-43C4-8173-FFD018EC4B4B}"/>
    <hyperlink ref="AR47" r:id="rId431" display="https://bowling.lexerbowling.com/bowlingdelapraille/liguesgb2025-2026/pl020.htm" xr:uid="{4A77959A-161E-4F2A-B1DA-894789990354}"/>
    <hyperlink ref="AR59" r:id="rId432" display="https://bowling.lexerbowling.com/bowlingdelapraille/liguesgb2025-2026/pl041.htm" xr:uid="{E44AA24C-F487-4ADE-92F5-D570B89203CF}"/>
    <hyperlink ref="AR40" r:id="rId433" display="https://bowling.lexerbowling.com/bowlingdelapraille/liguesgb2025-2026/pl04F.htm" xr:uid="{55C30463-F2BB-4D91-BDFB-E39D0FED6CF2}"/>
    <hyperlink ref="AR61" r:id="rId434" display="https://bowling.lexerbowling.com/bowlingdelapraille/liguesgb2025-2026/pl046.htm" xr:uid="{A9C80289-9CA7-402D-AA3E-C41801F6057E}"/>
    <hyperlink ref="AR53" r:id="rId435" display="https://bowling.lexerbowling.com/bowlingdelapraille/liguesgb2025-2026/pl013.htm" xr:uid="{E6F4DBEA-7506-4574-97CF-0C85E9E17915}"/>
    <hyperlink ref="AR70" r:id="rId436" display="https://bowling.lexerbowling.com/bowlingdelapraille/liguesgb2025-2026/pl012.htm" xr:uid="{3F67BFD7-6086-4F33-B7E6-B0AB6354EA2E}"/>
    <hyperlink ref="AR63" r:id="rId437" display="https://bowling.lexerbowling.com/bowlingdelapraille/liguesgb2025-2026/pl036.htm" xr:uid="{4D332B4B-2AFA-418A-948D-F6D3EA2DCBD1}"/>
    <hyperlink ref="AR50" r:id="rId438" display="https://bowling.lexerbowling.com/bowlingdelapraille/liguesgb2025-2026/pl011.htm" xr:uid="{14D57835-34BB-4DE7-A1D9-46B616EE5E06}"/>
    <hyperlink ref="AR39" r:id="rId439" display="https://bowling.lexerbowling.com/bowlingdelapraille/liguesgb2025-2026/pl010.htm" xr:uid="{993382D9-F626-48EA-8871-4F128D3B2B92}"/>
    <hyperlink ref="AR56" r:id="rId440" display="https://bowling.lexerbowling.com/bowlingdelapraille/liguesgb2025-2026/pl052.htm" xr:uid="{A09B8458-5871-4629-BF57-61499352FC00}"/>
    <hyperlink ref="AR48" r:id="rId441" display="https://bowling.lexerbowling.com/bowlingdelapraille/liguesgb2025-2026/pl01E.htm" xr:uid="{CB069D00-43C7-42DE-B531-01060272212E}"/>
    <hyperlink ref="AR46" r:id="rId442" display="https://bowling.lexerbowling.com/bowlingdelapraille/liguesgb2025-2026/pl01F.htm" xr:uid="{DF33527D-F8E1-43E6-A500-B265D6F58710}"/>
    <hyperlink ref="AY13" r:id="rId443" display="https://bowling.lexerbowling.com/bowlingdelapraille/liguesgb2025-2026/pl02F.htm" xr:uid="{1E956270-9F65-484D-B4F2-F0BDA1ABEE28}"/>
    <hyperlink ref="AY7" r:id="rId444" display="https://bowling.lexerbowling.com/bowlingdelapraille/liguesgb2025-2026/pl002.htm" xr:uid="{CA4C09A3-A324-412C-8D48-AD6A5D1DDC92}"/>
    <hyperlink ref="AY33" r:id="rId445" display="https://bowling.lexerbowling.com/bowlingdelapraille/liguesgb2025-2026/pl00D.htm" xr:uid="{43CFEAFE-F790-4310-9CA8-F9DB94150096}"/>
    <hyperlink ref="AY32" r:id="rId446" display="https://bowling.lexerbowling.com/bowlingdelapraille/liguesgb2025-2026/pl031.htm" xr:uid="{D4671835-9D1C-4F5A-A206-6F3044F0C0E1}"/>
    <hyperlink ref="AY26" r:id="rId447" display="https://bowling.lexerbowling.com/bowlingdelapraille/liguesgb2025-2026/pl01B.htm" xr:uid="{E37580A6-01ED-4C51-8642-AC2C445C49F4}"/>
    <hyperlink ref="AY17" r:id="rId448" display="https://bowling.lexerbowling.com/bowlingdelapraille/liguesgb2025-2026/pl043.htm" xr:uid="{463DA7D2-AC82-4262-B17B-D692AFEB9027}"/>
    <hyperlink ref="AY8" r:id="rId449" display="https://bowling.lexerbowling.com/bowlingdelapraille/liguesgb2025-2026/pl024.htm" xr:uid="{BDE2E740-2C48-4976-90CE-C51EB6B183F5}"/>
    <hyperlink ref="AY23" r:id="rId450" display="https://bowling.lexerbowling.com/bowlingdelapraille/liguesgb2025-2026/pl009.htm" xr:uid="{AA12C4F9-FF47-4082-B0FE-19FBD50ED617}"/>
    <hyperlink ref="AY4" r:id="rId451" display="https://bowling.lexerbowling.com/bowlingdelapraille/liguesgb2025-2026/pl042.htm" xr:uid="{1A96DA8B-CB0C-4326-869E-0E88544811FA}"/>
    <hyperlink ref="AY30" r:id="rId452" display="https://bowling.lexerbowling.com/bowlingdelapraille/liguesgb2025-2026/pl01C.htm" xr:uid="{EDCAE314-E633-4507-A7C1-6FE164FBC622}"/>
    <hyperlink ref="AY6" r:id="rId453" display="https://bowling.lexerbowling.com/bowlingdelapraille/liguesgb2025-2026/pl04E.htm" xr:uid="{D0057D68-4B5A-45FC-B1F0-BE687E83EE3B}"/>
    <hyperlink ref="AY18" r:id="rId454" display="https://bowling.lexerbowling.com/bowlingdelapraille/liguesgb2025-2026/pl044.htm" xr:uid="{03B391A1-764E-4788-B453-3479FC5C3366}"/>
    <hyperlink ref="AY19" r:id="rId455" display="https://bowling.lexerbowling.com/bowlingdelapraille/liguesgb2025-2026/pl006.htm" xr:uid="{27AA0B98-C2B7-48A5-BC45-E9E27B5663D1}"/>
    <hyperlink ref="AY9" r:id="rId456" display="https://bowling.lexerbowling.com/bowlingdelapraille/liguesgb2025-2026/pl051.htm" xr:uid="{61D41D69-873C-4FFF-941F-2D0FE00FB8AE}"/>
    <hyperlink ref="AY21" r:id="rId457" display="https://bowling.lexerbowling.com/bowlingdelapraille/liguesgb2025-2026/pl008.htm" xr:uid="{0173E411-4124-4D9F-A5E5-299AF3D99392}"/>
    <hyperlink ref="AY27" r:id="rId458" display="https://bowling.lexerbowling.com/bowlingdelapraille/liguesgb2025-2026/pl04D.htm" xr:uid="{8D01112B-D606-4490-8219-913C96D17090}"/>
    <hyperlink ref="AY15" r:id="rId459" display="https://bowling.lexerbowling.com/bowlingdelapraille/liguesgb2025-2026/pl004.htm" xr:uid="{A4A92DF4-B67E-483F-A8A1-C8108244CA44}"/>
    <hyperlink ref="AY28" r:id="rId460" display="https://bowling.lexerbowling.com/bowlingdelapraille/liguesgb2025-2026/pl04B.htm" xr:uid="{5C54FF0E-6A9D-4B8B-8BDF-34E6A95D50CB}"/>
    <hyperlink ref="AY20" r:id="rId461" display="https://bowling.lexerbowling.com/bowlingdelapraille/liguesgb2025-2026/pl040.htm" xr:uid="{F324D6A0-E1BC-43C8-8B16-E223223ED397}"/>
    <hyperlink ref="AY22" r:id="rId462" display="https://bowling.lexerbowling.com/bowlingdelapraille/liguesgb2025-2026/pl045.htm" xr:uid="{E354FEAD-75D9-4BC9-BF8F-950995EDB185}"/>
    <hyperlink ref="AY31" r:id="rId463" display="https://bowling.lexerbowling.com/bowlingdelapraille/liguesgb2025-2026/pl04C.htm" xr:uid="{889C5751-1951-45F5-8AB8-41E620EDC175}"/>
    <hyperlink ref="AY11" r:id="rId464" display="https://bowling.lexerbowling.com/bowlingdelapraille/liguesgb2025-2026/pl020.htm" xr:uid="{7611968A-5922-4CA9-BB61-108B0A3FA905}"/>
    <hyperlink ref="AY5" r:id="rId465" display="https://bowling.lexerbowling.com/bowlingdelapraille/liguesgb2025-2026/pl032.htm" xr:uid="{76D6F103-84CE-4AE8-978E-85EF792414D4}"/>
    <hyperlink ref="AY16" r:id="rId466" display="https://bowling.lexerbowling.com/bowlingdelapraille/liguesgb2025-2026/pl013.htm" xr:uid="{9CF68DA1-7659-4E62-BE76-4E2F60AEB62B}"/>
    <hyperlink ref="AY25" r:id="rId467" display="https://bowling.lexerbowling.com/bowlingdelapraille/liguesgb2025-2026/pl036.htm" xr:uid="{C9AEF927-FBD9-4664-943B-9AAD60003224}"/>
    <hyperlink ref="AY29" r:id="rId468" display="https://bowling.lexerbowling.com/bowlingdelapraille/liguesgb2025-2026/pl02C.htm" xr:uid="{CD3024D4-14A3-4424-833F-2E2331A9971C}"/>
    <hyperlink ref="AY34" r:id="rId469" display="https://bowling.lexerbowling.com/bowlingdelapraille/liguesgb2025-2026/pl012.htm" xr:uid="{8C1693FB-BA92-436F-B5FF-2387737224F9}"/>
    <hyperlink ref="AY24" r:id="rId470" display="https://bowling.lexerbowling.com/bowlingdelapraille/liguesgb2025-2026/pl046.htm" xr:uid="{545B6915-BFE8-4288-8F1A-C35DD9A1F992}"/>
    <hyperlink ref="AY14" r:id="rId471" display="https://bowling.lexerbowling.com/bowlingdelapraille/liguesgb2025-2026/pl011.htm" xr:uid="{52F46393-49F5-4EB5-A49F-A4C333B33187}"/>
    <hyperlink ref="AY10" r:id="rId472" display="https://bowling.lexerbowling.com/bowlingdelapraille/liguesgb2025-2026/pl01F.htm" xr:uid="{0E6F3AB0-E5A2-4680-A9F6-515558636872}"/>
    <hyperlink ref="AY12" r:id="rId473" display="https://bowling.lexerbowling.com/bowlingdelapraille/liguesgb2025-2026/pl01E.htm" xr:uid="{6EFC0E46-A545-4797-997D-ACD29BCBC437}"/>
    <hyperlink ref="AY3" r:id="rId474" display="https://bowling.lexerbowling.com/bowlingdelapraille/liguesgb2025-2026/pl010.htm" xr:uid="{E9140E5D-890D-4835-A5E2-EA0144A7B9B1}"/>
    <hyperlink ref="AY62" r:id="rId475" display="https://bowling.lexerbowling.com/bowlingdelapraille/liguesgb2025-2026/pl01B.htm" xr:uid="{FF95C8E5-10CE-41CB-8CA0-A2B9E12840B2}"/>
    <hyperlink ref="AY53" r:id="rId476" display="https://bowling.lexerbowling.com/bowlingdelapraille/liguesgb2025-2026/pl043.htm" xr:uid="{686DFA32-9353-4D5E-AEB8-9EF2AD3C4E8F}"/>
    <hyperlink ref="AY42" r:id="rId477" display="https://bowling.lexerbowling.com/bowlingdelapraille/liguesgb2025-2026/pl04E.htm" xr:uid="{10F9365C-9E0D-4F9F-8F16-362FFE56A952}"/>
    <hyperlink ref="AY66" r:id="rId478" display="https://bowling.lexerbowling.com/bowlingdelapraille/liguesgb2025-2026/pl01C.htm" xr:uid="{0FC695FD-37DF-4D07-BD54-13E88192BAA4}"/>
    <hyperlink ref="AY44" r:id="rId479" display="https://bowling.lexerbowling.com/bowlingdelapraille/liguesgb2025-2026/pl024.htm" xr:uid="{8B95174D-5929-4FF1-83D3-DE086B0CB8AF}"/>
    <hyperlink ref="AY68" r:id="rId480" display="https://bowling.lexerbowling.com/bowlingdelapraille/liguesgb2025-2026/pl031.htm" xr:uid="{A01F6D3E-D697-4A1B-B7AF-5BBDD09DEC24}"/>
    <hyperlink ref="AY69" r:id="rId481" display="https://bowling.lexerbowling.com/bowlingdelapraille/liguesgb2025-2026/pl00D.htm" xr:uid="{F9D3DD75-9272-4CAC-8C2B-E79AF50B11BE}"/>
    <hyperlink ref="AY54" r:id="rId482" display="https://bowling.lexerbowling.com/bowlingdelapraille/liguesgb2025-2026/pl044.htm" xr:uid="{AC230350-AD21-48DB-AD63-BA992ECBA5D3}"/>
    <hyperlink ref="AY43" r:id="rId483" display="https://bowling.lexerbowling.com/bowlingdelapraille/liguesgb2025-2026/pl002.htm" xr:uid="{E3844BFB-EB8D-4AB5-878D-5B73F2E4052C}"/>
    <hyperlink ref="AY51" r:id="rId484" display="https://bowling.lexerbowling.com/bowlingdelapraille/liguesgb2025-2026/pl004.htm" xr:uid="{2EBF101A-7189-41D9-A33B-AABED54BFA6D}"/>
    <hyperlink ref="AY49" r:id="rId485" display="https://bowling.lexerbowling.com/bowlingdelapraille/liguesgb2025-2026/pl02F.htm" xr:uid="{31020318-DBA5-4E0E-812A-D1C545434D06}"/>
    <hyperlink ref="AY56" r:id="rId486" display="https://bowling.lexerbowling.com/bowlingdelapraille/liguesgb2025-2026/pl040.htm" xr:uid="{11EEF1A0-B5C1-4214-9BC3-5CA3F28E83AB}"/>
    <hyperlink ref="AY63" r:id="rId487" display="https://bowling.lexerbowling.com/bowlingdelapraille/liguesgb2025-2026/pl04D.htm" xr:uid="{2EEBF49E-36D7-4672-9673-203C952E702A}"/>
    <hyperlink ref="AY59" r:id="rId488" display="https://bowling.lexerbowling.com/bowlingdelapraille/liguesgb2025-2026/pl009.htm" xr:uid="{51EA1331-0356-4FED-A2C1-D08618C39F1F}"/>
    <hyperlink ref="AY55" r:id="rId489" display="https://bowling.lexerbowling.com/bowlingdelapraille/liguesgb2025-2026/pl006.htm" xr:uid="{85EDA344-37D8-4AA9-9100-94FFB20E34A2}"/>
    <hyperlink ref="AY57" r:id="rId490" display="https://bowling.lexerbowling.com/bowlingdelapraille/liguesgb2025-2026/pl008.htm" xr:uid="{D3C12DE5-8091-481E-B934-00D6F65E87D1}"/>
    <hyperlink ref="AY67" r:id="rId491" display="https://bowling.lexerbowling.com/bowlingdelapraille/liguesgb2025-2026/pl04C.htm" xr:uid="{76223F03-3269-40AE-BBF9-DA1E3D817C12}"/>
    <hyperlink ref="AY40" r:id="rId492" display="https://bowling.lexerbowling.com/bowlingdelapraille/liguesgb2025-2026/pl042.htm" xr:uid="{80C4C15F-FD52-476B-9BD9-073A1A4D22B6}"/>
    <hyperlink ref="AY58" r:id="rId493" display="https://bowling.lexerbowling.com/bowlingdelapraille/liguesgb2025-2026/pl045.htm" xr:uid="{E9DC9D1D-50D0-48A3-90B0-FFACFF1130D1}"/>
    <hyperlink ref="AY45" r:id="rId494" display="https://bowling.lexerbowling.com/bowlingdelapraille/liguesgb2025-2026/pl051.htm" xr:uid="{739AA4BF-3250-432A-AEF1-749915C8F7D3}"/>
    <hyperlink ref="AY64" r:id="rId495" display="https://bowling.lexerbowling.com/bowlingdelapraille/liguesgb2025-2026/pl04B.htm" xr:uid="{41CAF489-4C7C-466A-B3C6-A1B94F38A546}"/>
    <hyperlink ref="AY60" r:id="rId496" display="https://bowling.lexerbowling.com/bowlingdelapraille/liguesgb2025-2026/pl046.htm" xr:uid="{ACF80590-F663-4E68-81E3-787481C5CADF}"/>
    <hyperlink ref="AY41" r:id="rId497" display="https://bowling.lexerbowling.com/bowlingdelapraille/liguesgb2025-2026/pl032.htm" xr:uid="{0DA26982-8168-4FFA-AEF9-EEFCFD64504B}"/>
    <hyperlink ref="AY47" r:id="rId498" display="https://bowling.lexerbowling.com/bowlingdelapraille/liguesgb2025-2026/pl020.htm" xr:uid="{10884507-269E-40FA-BC1E-343236F592F7}"/>
    <hyperlink ref="AY65" r:id="rId499" display="https://bowling.lexerbowling.com/bowlingdelapraille/liguesgb2025-2026/pl02C.htm" xr:uid="{510DA9E2-9F15-4E9B-BC8B-0DCFE9DC1820}"/>
    <hyperlink ref="AY52" r:id="rId500" display="https://bowling.lexerbowling.com/bowlingdelapraille/liguesgb2025-2026/pl013.htm" xr:uid="{C28E9BE2-8197-4302-AC48-26F52E18CB86}"/>
    <hyperlink ref="AY46" r:id="rId501" display="https://bowling.lexerbowling.com/bowlingdelapraille/liguesgb2025-2026/pl01F.htm" xr:uid="{28220F9D-D3B1-4A8F-97AD-42A6C1B6285A}"/>
    <hyperlink ref="AY70" r:id="rId502" display="https://bowling.lexerbowling.com/bowlingdelapraille/liguesgb2025-2026/pl012.htm" xr:uid="{091D9CC7-91CE-4C07-9CB6-F62769BAB5B6}"/>
    <hyperlink ref="AY61" r:id="rId503" display="https://bowling.lexerbowling.com/bowlingdelapraille/liguesgb2025-2026/pl036.htm" xr:uid="{DB517E00-5FFD-4CB0-9E29-5B2802D50C46}"/>
    <hyperlink ref="AY39" r:id="rId504" display="https://bowling.lexerbowling.com/bowlingdelapraille/liguesgb2025-2026/pl010.htm" xr:uid="{E5F60605-EAF6-4589-8121-5A928AA041EC}"/>
    <hyperlink ref="AY48" r:id="rId505" display="https://bowling.lexerbowling.com/bowlingdelapraille/liguesgb2025-2026/pl01E.htm" xr:uid="{18080693-F6A0-435E-B89B-072539A07731}"/>
    <hyperlink ref="AY50" r:id="rId506" display="https://bowling.lexerbowling.com/bowlingdelapraille/liguesgb2025-2026/pl011.htm" xr:uid="{DFE6C2CF-C562-4D31-9DD3-A928349C3460}"/>
    <hyperlink ref="BF9" r:id="rId507" display="https://bowling.lexerbowling.com/bowlingdelapraille/liguesgb2025-2026/pl002.htm" xr:uid="{90A37F7A-74CD-4831-9C79-02ECEE67A77C}"/>
    <hyperlink ref="BF8" r:id="rId508" display="https://bowling.lexerbowling.com/bowlingdelapraille/liguesgb2025-2026/pl04E.htm" xr:uid="{B3003FA6-6345-4D8E-B616-7F8C6354D520}"/>
    <hyperlink ref="BF10" r:id="rId509" display="https://bowling.lexerbowling.com/bowlingdelapraille/liguesgb2025-2026/pl015.htm" xr:uid="{952AA801-85F5-467E-B507-EF3F010C5D95}"/>
    <hyperlink ref="BF4" r:id="rId510" display="https://bowling.lexerbowling.com/bowlingdelapraille/liguesgb2025-2026/pl042.htm" xr:uid="{215DDA10-67E4-4344-B2DC-80071C7B9C68}"/>
    <hyperlink ref="BF15" r:id="rId511" display="https://bowling.lexerbowling.com/bowlingdelapraille/liguesgb2025-2026/pl02F.htm" xr:uid="{B9086DDA-0335-4F4E-AE74-2987D8FCE099}"/>
    <hyperlink ref="BF11" r:id="rId512" display="https://bowling.lexerbowling.com/bowlingdelapraille/liguesgb2025-2026/pl021.htm" xr:uid="{00F20B94-CD72-454F-826E-9C717EB4EF31}"/>
    <hyperlink ref="BF31" r:id="rId513" display="https://bowling.lexerbowling.com/bowlingdelapraille/liguesgb2025-2026/pl031.htm" xr:uid="{362641AD-7AD1-47AF-BFC7-55FD2CF340EB}"/>
    <hyperlink ref="BF30" r:id="rId514" display="https://bowling.lexerbowling.com/bowlingdelapraille/liguesgb2025-2026/pl01C.htm" xr:uid="{C04D4279-EE20-4D5F-8D84-D8093C716A82}"/>
    <hyperlink ref="BF32" r:id="rId515" display="https://bowling.lexerbowling.com/bowlingdelapraille/liguesgb2025-2026/pl00D.htm" xr:uid="{DED97F3F-B80A-4571-99FD-963FBD5A1C50}"/>
    <hyperlink ref="BF20" r:id="rId516" display="https://bowling.lexerbowling.com/bowlingdelapraille/liguesgb2025-2026/pl007.htm" xr:uid="{1791D1A4-5879-4981-B6AE-278A3C9A07C5}"/>
    <hyperlink ref="BF27" r:id="rId517" display="https://bowling.lexerbowling.com/bowlingdelapraille/liguesgb2025-2026/pl02A.htm" xr:uid="{211065F9-B7BB-4796-932F-39BC41B0E17F}"/>
    <hyperlink ref="BF25" r:id="rId518" display="https://bowling.lexerbowling.com/bowlingdelapraille/liguesgb2025-2026/pl01A.htm" xr:uid="{C00CDDCE-AA06-4948-A99E-869C5DFC17B3}"/>
    <hyperlink ref="BF21" r:id="rId519" display="https://bowling.lexerbowling.com/bowlingdelapraille/liguesgb2025-2026/pl008.htm" xr:uid="{0A6758B8-CB33-4A51-A175-389BAB418582}"/>
    <hyperlink ref="BF22" r:id="rId520" display="https://bowling.lexerbowling.com/bowlingdelapraille/liguesgb2025-2026/pl045.htm" xr:uid="{CD12DC94-D633-4B18-A2CC-412161381A31}"/>
    <hyperlink ref="BF13" r:id="rId521" display="https://bowling.lexerbowling.com/bowlingdelapraille/liguesgb2025-2026/pl033.htm" xr:uid="{9C5F485B-BAAF-4850-AB00-1D07E1C5A3B9}"/>
    <hyperlink ref="BF18" r:id="rId522" display="https://bowling.lexerbowling.com/bowlingdelapraille/liguesgb2025-2026/pl00F.htm" xr:uid="{BA52A5C8-4852-4C6B-9A12-DE0E04E3E735}"/>
    <hyperlink ref="BF23" r:id="rId523" display="https://bowling.lexerbowling.com/bowlingdelapraille/liguesgb2025-2026/pl009.htm" xr:uid="{A117449A-09A2-4EFA-A711-DCF40671084B}"/>
    <hyperlink ref="BF16" r:id="rId524" display="https://bowling.lexerbowling.com/bowlingdelapraille/liguesgb2025-2026/pl004.htm" xr:uid="{19A11926-ECA5-4CC5-96AC-314FB0192F06}"/>
    <hyperlink ref="BF28" r:id="rId525" display="https://bowling.lexerbowling.com/bowlingdelapraille/liguesgb2025-2026/pl04D.htm" xr:uid="{1617FF19-82B5-41C0-927E-0181A6B25F0E}"/>
    <hyperlink ref="BF7" r:id="rId526" display="https://bowling.lexerbowling.com/bowlingdelapraille/liguesgb2025-2026/pl050.htm" xr:uid="{00D7BA9B-B211-4413-B602-99C2954D89D8}"/>
    <hyperlink ref="BF24" r:id="rId527" display="https://bowling.lexerbowling.com/bowlingdelapraille/liguesgb2025-2026/pl041.htm" xr:uid="{4757439F-C0A9-4E83-B752-3F71E78BA0B0}"/>
    <hyperlink ref="BF12" r:id="rId528" display="https://bowling.lexerbowling.com/bowlingdelapraille/liguesgb2025-2026/pl020.htm" xr:uid="{1254D2B6-9DFB-4FE1-B077-D460ECE52636}"/>
    <hyperlink ref="BF29" r:id="rId529" display="https://bowling.lexerbowling.com/bowlingdelapraille/liguesgb2025-2026/pl02C.htm" xr:uid="{FDE32BBC-7903-415C-8801-73FD1055D54C}"/>
    <hyperlink ref="BF26" r:id="rId530" display="https://bowling.lexerbowling.com/bowlingdelapraille/liguesgb2025-2026/pl046.htm" xr:uid="{C247E245-5397-40D1-A28C-CB9C7E4D1911}"/>
    <hyperlink ref="BF5" r:id="rId531" display="https://bowling.lexerbowling.com/bowlingdelapraille/liguesgb2025-2026/pl032.htm" xr:uid="{DF723DCC-93BB-4391-ABA9-241780A5583F}"/>
    <hyperlink ref="BF17" r:id="rId532" display="https://bowling.lexerbowling.com/bowlingdelapraille/liguesgb2025-2026/pl013.htm" xr:uid="{66880B57-49CC-47DC-855D-CE9DF04D6B83}"/>
    <hyperlink ref="BF3" r:id="rId533" display="https://bowling.lexerbowling.com/bowlingdelapraille/liguesgb2025-2026/pl010.htm" xr:uid="{A326D531-181B-4C85-B452-46AFC12FE095}"/>
    <hyperlink ref="BF33" r:id="rId534" display="https://bowling.lexerbowling.com/bowlingdelapraille/liguesgb2025-2026/pl012.htm" xr:uid="{33E315D2-6A33-414E-AB95-F96CCB567DA2}"/>
    <hyperlink ref="BF6" r:id="rId535" display="https://bowling.lexerbowling.com/bowlingdelapraille/liguesgb2025-2026/pl04F.htm" xr:uid="{90258E38-EBD6-4887-A6AA-AC326446ACA4}"/>
    <hyperlink ref="BF14" r:id="rId536" display="https://bowling.lexerbowling.com/bowlingdelapraille/liguesgb2025-2026/pl01E.htm" xr:uid="{77D76188-775B-4AA6-8049-3324657C0E0F}"/>
    <hyperlink ref="BF19" r:id="rId537" display="https://bowling.lexerbowling.com/bowlingdelapraille/liguesgb2025-2026/pl052.htm" xr:uid="{4E47C2B0-AA72-4905-B995-B42328D9D88D}"/>
    <hyperlink ref="BF47" r:id="rId538" display="https://bowling.lexerbowling.com/bowlingdelapraille/liguesgb2025-2026/pl021.htm" xr:uid="{2507B680-6F08-4F46-908B-D0B295521CFB}"/>
    <hyperlink ref="BF67" r:id="rId539" display="https://bowling.lexerbowling.com/bowlingdelapraille/liguesgb2025-2026/pl031.htm" xr:uid="{908FF313-14F6-4895-9325-78962561A00B}"/>
    <hyperlink ref="BF66" r:id="rId540" display="https://bowling.lexerbowling.com/bowlingdelapraille/liguesgb2025-2026/pl01C.htm" xr:uid="{C6CC9DB7-6118-4AE7-8BBD-A736FA7218A7}"/>
    <hyperlink ref="BF51" r:id="rId541" display="https://bowling.lexerbowling.com/bowlingdelapraille/liguesgb2025-2026/pl02F.htm" xr:uid="{29AEBC5D-EEC5-4FD9-81F0-C0559169F25D}"/>
    <hyperlink ref="BF40" r:id="rId542" display="https://bowling.lexerbowling.com/bowlingdelapraille/liguesgb2025-2026/pl042.htm" xr:uid="{E79A365F-4E3E-4DBC-A9E4-A2AF33C0D39E}"/>
    <hyperlink ref="BF64" r:id="rId543" display="https://bowling.lexerbowling.com/bowlingdelapraille/liguesgb2025-2026/pl04D.htm" xr:uid="{E86201A7-B5F2-46AA-AC67-E4CDFA7C6900}"/>
    <hyperlink ref="BF63" r:id="rId544" display="https://bowling.lexerbowling.com/bowlingdelapraille/liguesgb2025-2026/pl02A.htm" xr:uid="{B4995111-8F6C-4A76-8E6F-C67DDB630F85}"/>
    <hyperlink ref="BF61" r:id="rId545" display="https://bowling.lexerbowling.com/bowlingdelapraille/liguesgb2025-2026/pl01A.htm" xr:uid="{F6293BC3-2EF2-4186-B618-40A4AF51B1DF}"/>
    <hyperlink ref="BF45" r:id="rId546" display="https://bowling.lexerbowling.com/bowlingdelapraille/liguesgb2025-2026/pl002.htm" xr:uid="{0E9272A2-D253-47E2-9ACC-7D6B47439C57}"/>
    <hyperlink ref="BF54" r:id="rId547" display="https://bowling.lexerbowling.com/bowlingdelapraille/liguesgb2025-2026/pl00F.htm" xr:uid="{3D571B56-B16C-4D36-8D56-D491BC36D900}"/>
    <hyperlink ref="BF46" r:id="rId548" display="https://bowling.lexerbowling.com/bowlingdelapraille/liguesgb2025-2026/pl015.htm" xr:uid="{AC1D38E2-B10E-48B7-A860-E225D6FB512F}"/>
    <hyperlink ref="BF68" r:id="rId549" display="https://bowling.lexerbowling.com/bowlingdelapraille/liguesgb2025-2026/pl00D.htm" xr:uid="{C9CE1097-F886-4601-9B12-BE829A700E6C}"/>
    <hyperlink ref="BF44" r:id="rId550" display="https://bowling.lexerbowling.com/bowlingdelapraille/liguesgb2025-2026/pl04E.htm" xr:uid="{B998E02A-90D2-4044-B5B2-E1BFE3282F0F}"/>
    <hyperlink ref="BF56" r:id="rId551" display="https://bowling.lexerbowling.com/bowlingdelapraille/liguesgb2025-2026/pl007.htm" xr:uid="{E6AEC614-D839-470D-969B-583B5D577C04}"/>
    <hyperlink ref="BF57" r:id="rId552" display="https://bowling.lexerbowling.com/bowlingdelapraille/liguesgb2025-2026/pl008.htm" xr:uid="{40B9ED59-AD4D-414B-945E-A4CB4AA0BE86}"/>
    <hyperlink ref="BF58" r:id="rId553" display="https://bowling.lexerbowling.com/bowlingdelapraille/liguesgb2025-2026/pl045.htm" xr:uid="{99CBCED7-831F-4ABD-81D9-FEC185C170F4}"/>
    <hyperlink ref="BF52" r:id="rId554" display="https://bowling.lexerbowling.com/bowlingdelapraille/liguesgb2025-2026/pl004.htm" xr:uid="{2F930BCE-1DD1-46F7-8253-56E13C9C8793}"/>
    <hyperlink ref="BF49" r:id="rId555" display="https://bowling.lexerbowling.com/bowlingdelapraille/liguesgb2025-2026/pl033.htm" xr:uid="{21E7DDC1-C197-4063-9767-7C317F4071E7}"/>
    <hyperlink ref="BF43" r:id="rId556" display="https://bowling.lexerbowling.com/bowlingdelapraille/liguesgb2025-2026/pl050.htm" xr:uid="{D9A0C35C-F627-44CB-AC77-AD9EC8630E81}"/>
    <hyperlink ref="BF59" r:id="rId557" display="https://bowling.lexerbowling.com/bowlingdelapraille/liguesgb2025-2026/pl009.htm" xr:uid="{DD127235-6B5B-429D-957D-3A72D1027BFD}"/>
    <hyperlink ref="BF60" r:id="rId558" display="https://bowling.lexerbowling.com/bowlingdelapraille/liguesgb2025-2026/pl041.htm" xr:uid="{809EC79C-255B-4BD7-A3BA-60C639F171C1}"/>
    <hyperlink ref="BF48" r:id="rId559" display="https://bowling.lexerbowling.com/bowlingdelapraille/liguesgb2025-2026/pl020.htm" xr:uid="{A377AC7B-92D7-4608-A993-883717A3A424}"/>
    <hyperlink ref="BF65" r:id="rId560" display="https://bowling.lexerbowling.com/bowlingdelapraille/liguesgb2025-2026/pl02C.htm" xr:uid="{126BAD0E-192A-4C70-9BCE-AE3E65EA4CCE}"/>
    <hyperlink ref="BF41" r:id="rId561" display="https://bowling.lexerbowling.com/bowlingdelapraille/liguesgb2025-2026/pl032.htm" xr:uid="{B5202BF3-5859-4943-8502-950B139CADF9}"/>
    <hyperlink ref="BF53" r:id="rId562" display="https://bowling.lexerbowling.com/bowlingdelapraille/liguesgb2025-2026/pl013.htm" xr:uid="{8C84CFF1-E2AC-4001-9F35-8ED6F33D3807}"/>
    <hyperlink ref="BF69" r:id="rId563" display="https://bowling.lexerbowling.com/bowlingdelapraille/liguesgb2025-2026/pl012.htm" xr:uid="{C2F0E18B-96B6-43CB-8B38-B248107905B0}"/>
    <hyperlink ref="BF42" r:id="rId564" display="https://bowling.lexerbowling.com/bowlingdelapraille/liguesgb2025-2026/pl04F.htm" xr:uid="{28E8C25D-DB05-4F7F-B040-D3425A07A226}"/>
    <hyperlink ref="BF50" r:id="rId565" display="https://bowling.lexerbowling.com/bowlingdelapraille/liguesgb2025-2026/pl01E.htm" xr:uid="{7976B46E-E09A-450D-B294-A7CBC847B644}"/>
    <hyperlink ref="BF55" r:id="rId566" display="https://bowling.lexerbowling.com/bowlingdelapraille/liguesgb2025-2026/pl052.htm" xr:uid="{88A5A4E9-DFC4-4B6E-94FF-5C019C03B50B}"/>
    <hyperlink ref="BF62" r:id="rId567" display="https://bowling.lexerbowling.com/bowlingdelapraille/liguesgb2025-2026/pl046.htm" xr:uid="{50931BC1-40DF-4D47-A2BE-CD851A3BDC06}"/>
    <hyperlink ref="BF39" r:id="rId568" display="https://bowling.lexerbowling.com/bowlingdelapraille/liguesgb2025-2026/pl010.htm" xr:uid="{640707CB-D829-489C-9AF2-70FD51E37237}"/>
    <hyperlink ref="BM12" r:id="rId569" display="https://bowling.lexerbowling.com/bowlingdelapraille/liguesgb2025-2026/pl02F.htm" xr:uid="{8269F6BD-34FF-4C78-AFF4-81B64F7F5A5D}"/>
    <hyperlink ref="BM31" r:id="rId570" display="https://bowling.lexerbowling.com/bowlingdelapraille/liguesgb2025-2026/pl01C.htm" xr:uid="{12C3C83E-CC76-4F1F-83ED-DA0A8650CAD6}"/>
    <hyperlink ref="BM7" r:id="rId571" display="https://bowling.lexerbowling.com/bowlingdelapraille/liguesgb2025-2026/pl002.htm" xr:uid="{4D2D01FD-B772-45E1-9F7B-652152FC7F3C}"/>
    <hyperlink ref="BM33" r:id="rId572" display="https://bowling.lexerbowling.com/bowlingdelapraille/liguesgb2025-2026/pl031.htm" xr:uid="{DB8E7EBE-BA6D-4CEC-81B8-BE7D3B8DF0A8}"/>
    <hyperlink ref="BM23" r:id="rId573" display="https://bowling.lexerbowling.com/bowlingdelapraille/liguesgb2025-2026/pl01A.htm" xr:uid="{BC881B9B-E80B-45E7-A1E3-ACAE875DE393}"/>
    <hyperlink ref="BM5" r:id="rId574" display="https://bowling.lexerbowling.com/bowlingdelapraille/liguesgb2025-2026/pl023.htm" xr:uid="{7D820198-9327-46B5-A9DA-C106AAFEB009}"/>
    <hyperlink ref="BM34" r:id="rId575" display="https://bowling.lexerbowling.com/bowlingdelapraille/liguesgb2025-2026/pl00D.htm" xr:uid="{B7FABA05-5AB2-41D4-ABC1-850EE0DCEFF5}"/>
    <hyperlink ref="BM26" r:id="rId576" display="https://bowling.lexerbowling.com/bowlingdelapraille/liguesgb2025-2026/pl01B.htm" xr:uid="{58225B03-85A6-43BA-B954-49F436EFECBC}"/>
    <hyperlink ref="BM17" r:id="rId577" display="https://bowling.lexerbowling.com/bowlingdelapraille/liguesgb2025-2026/pl048.htm" xr:uid="{3134E3F5-3FA1-46C2-8AB8-4C4DE2CF1F1D}"/>
    <hyperlink ref="BM18" r:id="rId578" display="https://bowling.lexerbowling.com/bowlingdelapraille/liguesgb2025-2026/pl00F.htm" xr:uid="{94B599D8-64ED-4D15-943F-DD26391359BC}"/>
    <hyperlink ref="BM4" r:id="rId579" display="https://bowling.lexerbowling.com/bowlingdelapraille/liguesgb2025-2026/pl042.htm" xr:uid="{437CB7A4-837E-4DF8-8B74-0B3E537CDDF8}"/>
    <hyperlink ref="BM21" r:id="rId580" display="https://bowling.lexerbowling.com/bowlingdelapraille/liguesgb2025-2026/pl007.htm" xr:uid="{012201B0-FA7C-4EA1-B391-563490F49419}"/>
    <hyperlink ref="BM14" r:id="rId581" display="https://bowling.lexerbowling.com/bowlingdelapraille/liguesgb2025-2026/pl004.htm" xr:uid="{DFF379ED-B4EC-4334-BBC7-BB6ADCD97772}"/>
    <hyperlink ref="BM6" r:id="rId582" display="https://bowling.lexerbowling.com/bowlingdelapraille/liguesgb2025-2026/pl04E.htm" xr:uid="{73B74DD0-A2C4-40CC-BCEB-98D3EB22D765}"/>
    <hyperlink ref="BM20" r:id="rId583" display="https://bowling.lexerbowling.com/bowlingdelapraille/liguesgb2025-2026/pl040.htm" xr:uid="{CA1DF0A1-AB64-4FAB-8319-B173D051830A}"/>
    <hyperlink ref="BM32" r:id="rId584" display="https://bowling.lexerbowling.com/bowlingdelapraille/liguesgb2025-2026/pl053.htm" xr:uid="{21018A31-5E91-466C-9034-D5C3ED392361}"/>
    <hyperlink ref="BM8" r:id="rId585" display="https://bowling.lexerbowling.com/bowlingdelapraille/liguesgb2025-2026/pl044.htm" xr:uid="{766280F1-A8FA-46A0-9E3C-E8603F7C6200}"/>
    <hyperlink ref="BM19" r:id="rId586" display="https://bowling.lexerbowling.com/bowlingdelapraille/liguesgb2025-2026/pl006.htm" xr:uid="{A9404570-B8D5-4155-AA3A-C112491820C7}"/>
    <hyperlink ref="BM22" r:id="rId587" display="https://bowling.lexerbowling.com/bowlingdelapraille/liguesgb2025-2026/pl045.htm" xr:uid="{635A3FBA-57C2-4D07-9E80-74C1E06E33D4}"/>
    <hyperlink ref="BM29" r:id="rId588" display="https://bowling.lexerbowling.com/bowlingdelapraille/liguesgb2025-2026/pl00B.htm" xr:uid="{FC3CC394-53B1-43AE-8441-9F8C2E3D4D91}"/>
    <hyperlink ref="BM27" r:id="rId589" display="https://bowling.lexerbowling.com/bowlingdelapraille/liguesgb2025-2026/pl04D.htm" xr:uid="{BF6610DA-A75F-4BCE-BE08-E66C981406DE}"/>
    <hyperlink ref="BM11" r:id="rId590" display="https://bowling.lexerbowling.com/bowlingdelapraille/liguesgb2025-2026/pl01D.htm" xr:uid="{6DDC9DD2-BA49-4AAF-A43F-B9C2F6EB30C7}"/>
    <hyperlink ref="BM28" r:id="rId591" display="https://bowling.lexerbowling.com/bowlingdelapraille/liguesgb2025-2026/pl04B.htm" xr:uid="{5BE12876-A325-4FD1-9D0A-665BB301C9A6}"/>
    <hyperlink ref="BM16" r:id="rId592" display="https://bowling.lexerbowling.com/bowlingdelapraille/liguesgb2025-2026/pl013.htm" xr:uid="{4F765959-1596-46DF-8901-E0EEEC798C88}"/>
    <hyperlink ref="BM30" r:id="rId593" display="https://bowling.lexerbowling.com/bowlingdelapraille/liguesgb2025-2026/pl02C.htm" xr:uid="{FF338EA5-89D1-4A7D-9C7A-E2AA27804889}"/>
    <hyperlink ref="BM25" r:id="rId594" display="https://bowling.lexerbowling.com/bowlingdelapraille/liguesgb2025-2026/pl036.htm" xr:uid="{E6115E25-0D4C-45B8-98A2-377CAC40473C}"/>
    <hyperlink ref="BM24" r:id="rId595" display="https://bowling.lexerbowling.com/bowlingdelapraille/liguesgb2025-2026/pl046.htm" xr:uid="{2788B321-7143-400C-AC64-D5CE7A075A35}"/>
    <hyperlink ref="BM10" r:id="rId596" display="https://bowling.lexerbowling.com/bowlingdelapraille/liguesgb2025-2026/pl020.htm" xr:uid="{4F70733B-059C-4C25-8FAF-80BF5D595EA0}"/>
    <hyperlink ref="BM13" r:id="rId597" display="https://bowling.lexerbowling.com/bowlingdelapraille/liguesgb2025-2026/pl011.htm" xr:uid="{D9DF4F3C-1881-4150-92C3-B674A11C91AB}"/>
    <hyperlink ref="BM9" r:id="rId598" display="https://bowling.lexerbowling.com/bowlingdelapraille/liguesgb2025-2026/pl01F.htm" xr:uid="{3F284A8D-53A7-46DF-A56D-9208B3091BB5}"/>
    <hyperlink ref="BM3" r:id="rId599" display="https://bowling.lexerbowling.com/bowlingdelapraille/liguesgb2025-2026/pl010.htm" xr:uid="{8303C17E-4196-4C7D-85CD-876670DFF08D}"/>
    <hyperlink ref="BM15" r:id="rId600" display="https://bowling.lexerbowling.com/bowlingdelapraille/liguesgb2025-2026/pl054.htm" xr:uid="{B27FA2D1-CAEF-4018-85F3-C24554E48139}"/>
    <hyperlink ref="BM53" r:id="rId601" display="https://bowling.lexerbowling.com/bowlingdelapraille/liguesgb2025-2026/pl048.htm" xr:uid="{B90E1EAB-0439-48BE-B030-0BDBFCB19EBD}"/>
    <hyperlink ref="BM43" r:id="rId602" display="https://bowling.lexerbowling.com/bowlingdelapraille/liguesgb2025-2026/pl002.htm" xr:uid="{C3082D45-9466-4D76-8360-6ED7BB27703B}"/>
    <hyperlink ref="BM67" r:id="rId603" display="https://bowling.lexerbowling.com/bowlingdelapraille/liguesgb2025-2026/pl01C.htm" xr:uid="{1AC22BE2-9C9E-40EC-83D7-B4F6CFE0C04A}"/>
    <hyperlink ref="BM62" r:id="rId604" display="https://bowling.lexerbowling.com/bowlingdelapraille/liguesgb2025-2026/pl01B.htm" xr:uid="{A2A301DD-C494-41FB-8FDB-467919672A78}"/>
    <hyperlink ref="BM48" r:id="rId605" display="https://bowling.lexerbowling.com/bowlingdelapraille/liguesgb2025-2026/pl02F.htm" xr:uid="{F889924B-49F0-4DED-8FF6-977C37055EE2}"/>
    <hyperlink ref="BM40" r:id="rId606" display="https://bowling.lexerbowling.com/bowlingdelapraille/liguesgb2025-2026/pl042.htm" xr:uid="{2A728747-DC68-4764-880A-332633A1A883}"/>
    <hyperlink ref="BM69" r:id="rId607" display="https://bowling.lexerbowling.com/bowlingdelapraille/liguesgb2025-2026/pl031.htm" xr:uid="{C986005E-6C2F-4C02-9CDC-458350E079F6}"/>
    <hyperlink ref="BM63" r:id="rId608" display="https://bowling.lexerbowling.com/bowlingdelapraille/liguesgb2025-2026/pl04D.htm" xr:uid="{900131F9-1EF9-408A-AAEE-76FDDF03936D}"/>
    <hyperlink ref="BM57" r:id="rId609" display="https://bowling.lexerbowling.com/bowlingdelapraille/liguesgb2025-2026/pl007.htm" xr:uid="{244B6AA0-2E0F-4B11-A1A7-678EE4AF72CA}"/>
    <hyperlink ref="BM58" r:id="rId610" display="https://bowling.lexerbowling.com/bowlingdelapraille/liguesgb2025-2026/pl045.htm" xr:uid="{5D9408F8-7A40-4EBE-BABC-C75E69B59157}"/>
    <hyperlink ref="BM59" r:id="rId611" display="https://bowling.lexerbowling.com/bowlingdelapraille/liguesgb2025-2026/pl01A.htm" xr:uid="{EF2CA4CA-D3C2-4D5C-857B-03AEC1091207}"/>
    <hyperlink ref="BM56" r:id="rId612" display="https://bowling.lexerbowling.com/bowlingdelapraille/liguesgb2025-2026/pl040.htm" xr:uid="{949A41EA-A76F-41D3-8E9D-FFA8541F3CDA}"/>
    <hyperlink ref="BM70" r:id="rId613" display="https://bowling.lexerbowling.com/bowlingdelapraille/liguesgb2025-2026/pl00D.htm" xr:uid="{4B3007EF-DA2A-460C-84B3-12D26930CF48}"/>
    <hyperlink ref="BM65" r:id="rId614" display="https://bowling.lexerbowling.com/bowlingdelapraille/liguesgb2025-2026/pl00B.htm" xr:uid="{F05582A5-0C54-4460-8DD9-9E265353CFFE}"/>
    <hyperlink ref="BM64" r:id="rId615" display="https://bowling.lexerbowling.com/bowlingdelapraille/liguesgb2025-2026/pl04B.htm" xr:uid="{A9AE7327-7033-42CB-81B0-E5EA9E7C62E0}"/>
    <hyperlink ref="BM41" r:id="rId616" display="https://bowling.lexerbowling.com/bowlingdelapraille/liguesgb2025-2026/pl023.htm" xr:uid="{0F28E81F-1F83-4CD5-BF32-10B7FCA378F2}"/>
    <hyperlink ref="BM44" r:id="rId617" display="https://bowling.lexerbowling.com/bowlingdelapraille/liguesgb2025-2026/pl044.htm" xr:uid="{23BE79EE-98A6-4AD8-AB9A-B147A3B9286D}"/>
    <hyperlink ref="BM68" r:id="rId618" display="https://bowling.lexerbowling.com/bowlingdelapraille/liguesgb2025-2026/pl053.htm" xr:uid="{EB3CD117-1A92-494D-94FF-BB6F721E7D4F}"/>
    <hyperlink ref="BM50" r:id="rId619" display="https://bowling.lexerbowling.com/bowlingdelapraille/liguesgb2025-2026/pl004.htm" xr:uid="{05D1B162-0334-4183-9674-6BDD3D4A6AB4}"/>
    <hyperlink ref="BM54" r:id="rId620" display="https://bowling.lexerbowling.com/bowlingdelapraille/liguesgb2025-2026/pl00F.htm" xr:uid="{EF33AFD7-8E6A-45EE-9030-89C786D673E7}"/>
    <hyperlink ref="BM55" r:id="rId621" display="https://bowling.lexerbowling.com/bowlingdelapraille/liguesgb2025-2026/pl006.htm" xr:uid="{4EF6941E-991F-4612-83A6-101C6613910D}"/>
    <hyperlink ref="BM42" r:id="rId622" display="https://bowling.lexerbowling.com/bowlingdelapraille/liguesgb2025-2026/pl04E.htm" xr:uid="{A97D77E4-1D94-4EAD-A8DF-067674094F5D}"/>
    <hyperlink ref="BM47" r:id="rId623" display="https://bowling.lexerbowling.com/bowlingdelapraille/liguesgb2025-2026/pl01D.htm" xr:uid="{07CFAB66-CC1D-4AC0-8FD2-CE2785DD4188}"/>
    <hyperlink ref="BM60" r:id="rId624" display="https://bowling.lexerbowling.com/bowlingdelapraille/liguesgb2025-2026/pl046.htm" xr:uid="{0A3A6EE9-D99F-4F4A-B078-4688A5A7004B}"/>
    <hyperlink ref="BM66" r:id="rId625" display="https://bowling.lexerbowling.com/bowlingdelapraille/liguesgb2025-2026/pl02C.htm" xr:uid="{1FD7C1F4-2DDC-4C09-A3C8-ED86B2A1C3D9}"/>
    <hyperlink ref="BM61" r:id="rId626" display="https://bowling.lexerbowling.com/bowlingdelapraille/liguesgb2025-2026/pl036.htm" xr:uid="{8D01FA0E-A789-4C57-925D-B428B274A1B8}"/>
    <hyperlink ref="BM46" r:id="rId627" display="https://bowling.lexerbowling.com/bowlingdelapraille/liguesgb2025-2026/pl020.htm" xr:uid="{88C6E280-46C6-40A0-AFC8-746664AA6168}"/>
    <hyperlink ref="BM52" r:id="rId628" display="https://bowling.lexerbowling.com/bowlingdelapraille/liguesgb2025-2026/pl013.htm" xr:uid="{3CE0F926-4371-483C-9A54-F0B5D22ECA19}"/>
    <hyperlink ref="BM49" r:id="rId629" display="https://bowling.lexerbowling.com/bowlingdelapraille/liguesgb2025-2026/pl011.htm" xr:uid="{D77A7F0A-BB2B-47CB-86C0-F16E62E83AC0}"/>
    <hyperlink ref="BM51" r:id="rId630" display="https://bowling.lexerbowling.com/bowlingdelapraille/liguesgb2025-2026/pl054.htm" xr:uid="{6B050315-D9CD-4E6F-897C-04E496FB2EFF}"/>
    <hyperlink ref="BM45" r:id="rId631" display="https://bowling.lexerbowling.com/bowlingdelapraille/liguesgb2025-2026/pl01F.htm" xr:uid="{310A8FC8-BEB9-4845-A26A-A114336CF6E7}"/>
    <hyperlink ref="BM39" r:id="rId632" display="https://bowling.lexerbowling.com/bowlingdelapraille/liguesgb2025-2026/pl010.htm" xr:uid="{16B796F1-5D53-4E3D-B27A-5BB501B874CD}"/>
  </hyperlinks>
  <pageMargins left="0.7" right="0.7" top="0.75" bottom="0.75" header="0.3" footer="0.3"/>
  <pageSetup paperSize="9" orientation="portrait" r:id="rId63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E5F7-D6DF-4BAC-B88C-7B0B7CBFCB26}">
  <dimension ref="A1:BD73"/>
  <sheetViews>
    <sheetView topLeftCell="A49" workbookViewId="0">
      <selection activeCell="A4" sqref="A4:A19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</cols>
  <sheetData>
    <row r="1" spans="1:55" ht="16.5" thickBot="1" x14ac:dyDescent="0.3">
      <c r="B1" s="12" t="s">
        <v>222</v>
      </c>
      <c r="C1" s="137">
        <v>46050</v>
      </c>
      <c r="D1" s="136"/>
      <c r="E1" s="136" t="s">
        <v>223</v>
      </c>
      <c r="F1" s="136"/>
      <c r="I1" s="12" t="s">
        <v>222</v>
      </c>
      <c r="J1" s="137">
        <f>SUM(C1+7)</f>
        <v>46057</v>
      </c>
      <c r="K1" s="136"/>
      <c r="L1" s="136" t="s">
        <v>223</v>
      </c>
      <c r="M1" s="136"/>
      <c r="P1" s="12" t="s">
        <v>222</v>
      </c>
      <c r="Q1" s="137">
        <f>SUM(J1+7)</f>
        <v>46064</v>
      </c>
      <c r="R1" s="136"/>
      <c r="S1" s="136" t="s">
        <v>223</v>
      </c>
      <c r="T1" s="136"/>
      <c r="W1" s="12" t="s">
        <v>222</v>
      </c>
      <c r="X1" s="137">
        <f>SUM(Q1+7)</f>
        <v>46071</v>
      </c>
      <c r="Y1" s="136"/>
      <c r="Z1" s="136" t="s">
        <v>223</v>
      </c>
      <c r="AA1" s="136"/>
      <c r="AD1" s="12" t="s">
        <v>222</v>
      </c>
      <c r="AE1" s="137">
        <f>SUM(X1+14)</f>
        <v>46085</v>
      </c>
      <c r="AF1" s="136"/>
      <c r="AG1" s="136" t="s">
        <v>223</v>
      </c>
      <c r="AH1" s="136"/>
      <c r="AK1" s="12" t="s">
        <v>222</v>
      </c>
      <c r="AL1" s="137">
        <f>SUM(AE1+7)</f>
        <v>46092</v>
      </c>
      <c r="AM1" s="136"/>
      <c r="AN1" s="136" t="s">
        <v>223</v>
      </c>
      <c r="AO1" s="136"/>
      <c r="AR1" s="12" t="s">
        <v>222</v>
      </c>
      <c r="AS1" s="137">
        <f>SUM(AL1+7)</f>
        <v>46099</v>
      </c>
      <c r="AT1" s="136"/>
      <c r="AU1" s="136" t="s">
        <v>223</v>
      </c>
      <c r="AV1" s="136"/>
      <c r="AY1" s="12" t="s">
        <v>222</v>
      </c>
      <c r="AZ1" s="137">
        <f>SUM(AS1+7)</f>
        <v>46106</v>
      </c>
      <c r="BA1" s="136"/>
      <c r="BB1" s="136" t="s">
        <v>223</v>
      </c>
      <c r="BC1" s="136"/>
    </row>
    <row r="2" spans="1:55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 t="s">
        <v>1</v>
      </c>
      <c r="AZ2" s="38" t="s">
        <v>83</v>
      </c>
      <c r="BA2" s="38" t="s">
        <v>84</v>
      </c>
      <c r="BB2" s="38" t="s">
        <v>12</v>
      </c>
      <c r="BC2" s="38" t="s">
        <v>5</v>
      </c>
    </row>
    <row r="3" spans="1:55" ht="15.75" thickBot="1" x14ac:dyDescent="0.3">
      <c r="A3" s="28">
        <v>1</v>
      </c>
      <c r="B3" s="20" t="s">
        <v>125</v>
      </c>
      <c r="C3" s="66">
        <v>103</v>
      </c>
      <c r="D3" s="66">
        <v>139</v>
      </c>
      <c r="E3" s="66" t="s">
        <v>398</v>
      </c>
      <c r="F3" s="66">
        <v>242</v>
      </c>
      <c r="H3" s="28">
        <v>1</v>
      </c>
      <c r="I3" s="20" t="s">
        <v>125</v>
      </c>
      <c r="J3" s="117">
        <v>140</v>
      </c>
      <c r="K3" s="117">
        <v>158</v>
      </c>
      <c r="L3" s="117" t="s">
        <v>228</v>
      </c>
      <c r="M3" s="117">
        <v>298</v>
      </c>
      <c r="O3" s="28">
        <v>1</v>
      </c>
      <c r="P3" s="20" t="s">
        <v>125</v>
      </c>
      <c r="Q3" s="66">
        <v>187</v>
      </c>
      <c r="R3" s="66">
        <v>144</v>
      </c>
      <c r="S3" s="66" t="s">
        <v>245</v>
      </c>
      <c r="T3" s="66">
        <v>331</v>
      </c>
      <c r="V3" s="28">
        <v>1</v>
      </c>
      <c r="W3" s="20" t="s">
        <v>68</v>
      </c>
      <c r="X3" s="66">
        <v>134</v>
      </c>
      <c r="Y3" s="66">
        <v>124</v>
      </c>
      <c r="Z3" s="66" t="s">
        <v>348</v>
      </c>
      <c r="AA3" s="66">
        <v>258</v>
      </c>
      <c r="AC3" s="28">
        <v>1</v>
      </c>
      <c r="AD3" s="20" t="s">
        <v>68</v>
      </c>
      <c r="AE3" s="66">
        <v>150</v>
      </c>
      <c r="AF3" s="66">
        <v>163</v>
      </c>
      <c r="AG3" s="66" t="s">
        <v>252</v>
      </c>
      <c r="AH3" s="66">
        <v>313</v>
      </c>
      <c r="AJ3" s="28">
        <v>1</v>
      </c>
      <c r="AK3" s="20" t="s">
        <v>125</v>
      </c>
      <c r="AL3" s="66">
        <v>161</v>
      </c>
      <c r="AM3" s="66">
        <v>134</v>
      </c>
      <c r="AN3" s="66" t="s">
        <v>231</v>
      </c>
      <c r="AO3" s="66">
        <v>295</v>
      </c>
      <c r="AQ3" s="28">
        <v>1</v>
      </c>
      <c r="AR3" s="20" t="s">
        <v>125</v>
      </c>
      <c r="AS3" s="66">
        <v>160</v>
      </c>
      <c r="AT3" s="66">
        <v>149</v>
      </c>
      <c r="AU3" s="66" t="s">
        <v>320</v>
      </c>
      <c r="AV3" s="66">
        <v>309</v>
      </c>
      <c r="AX3" s="28">
        <v>1</v>
      </c>
      <c r="AY3" s="20" t="s">
        <v>68</v>
      </c>
      <c r="AZ3" s="66">
        <v>176</v>
      </c>
      <c r="BA3" s="66">
        <v>158</v>
      </c>
      <c r="BB3" s="66" t="s">
        <v>298</v>
      </c>
      <c r="BC3" s="66">
        <v>334</v>
      </c>
    </row>
    <row r="4" spans="1:55" ht="15.75" thickBot="1" x14ac:dyDescent="0.3">
      <c r="A4" s="28">
        <v>2</v>
      </c>
      <c r="B4" s="20" t="s">
        <v>416</v>
      </c>
      <c r="C4" s="66">
        <v>153</v>
      </c>
      <c r="D4" s="66">
        <v>176</v>
      </c>
      <c r="E4" s="66" t="s">
        <v>415</v>
      </c>
      <c r="F4" s="66">
        <v>329</v>
      </c>
      <c r="H4" s="28">
        <v>2</v>
      </c>
      <c r="I4" s="20" t="s">
        <v>119</v>
      </c>
      <c r="J4" s="117">
        <v>177</v>
      </c>
      <c r="K4" s="117">
        <v>128</v>
      </c>
      <c r="L4" s="117" t="s">
        <v>309</v>
      </c>
      <c r="M4" s="117">
        <v>305</v>
      </c>
      <c r="O4" s="28">
        <v>2</v>
      </c>
      <c r="P4" s="20" t="s">
        <v>51</v>
      </c>
      <c r="Q4" s="66">
        <v>187</v>
      </c>
      <c r="R4" s="66">
        <v>125</v>
      </c>
      <c r="S4" s="66" t="s">
        <v>248</v>
      </c>
      <c r="T4" s="66">
        <v>312</v>
      </c>
      <c r="V4" s="28">
        <v>2</v>
      </c>
      <c r="W4" s="20" t="s">
        <v>51</v>
      </c>
      <c r="X4" s="66">
        <v>170</v>
      </c>
      <c r="Y4" s="66">
        <v>138</v>
      </c>
      <c r="Z4" s="66" t="s">
        <v>354</v>
      </c>
      <c r="AA4" s="66">
        <v>308</v>
      </c>
      <c r="AC4" s="28">
        <v>2</v>
      </c>
      <c r="AD4" s="20" t="s">
        <v>125</v>
      </c>
      <c r="AE4" s="66">
        <v>127</v>
      </c>
      <c r="AF4" s="66">
        <v>123</v>
      </c>
      <c r="AG4" s="66" t="s">
        <v>349</v>
      </c>
      <c r="AH4" s="66">
        <v>250</v>
      </c>
      <c r="AJ4" s="28">
        <v>2</v>
      </c>
      <c r="AK4" s="20" t="s">
        <v>51</v>
      </c>
      <c r="AL4" s="66">
        <v>125</v>
      </c>
      <c r="AM4" s="66">
        <v>129</v>
      </c>
      <c r="AN4" s="66" t="s">
        <v>327</v>
      </c>
      <c r="AO4" s="66">
        <v>254</v>
      </c>
      <c r="AQ4" s="28">
        <v>2</v>
      </c>
      <c r="AR4" s="20" t="s">
        <v>416</v>
      </c>
      <c r="AS4" s="66">
        <v>145</v>
      </c>
      <c r="AT4" s="66">
        <v>157</v>
      </c>
      <c r="AU4" s="66" t="s">
        <v>301</v>
      </c>
      <c r="AV4" s="66">
        <v>302</v>
      </c>
      <c r="AX4" s="28">
        <v>2</v>
      </c>
      <c r="AY4" s="20" t="s">
        <v>125</v>
      </c>
      <c r="AZ4" s="66">
        <v>116</v>
      </c>
      <c r="BA4" s="66">
        <v>170</v>
      </c>
      <c r="BB4" s="66" t="s">
        <v>325</v>
      </c>
      <c r="BC4" s="66">
        <v>286</v>
      </c>
    </row>
    <row r="5" spans="1:55" ht="15.75" thickBot="1" x14ac:dyDescent="0.3">
      <c r="A5" s="28">
        <v>3</v>
      </c>
      <c r="B5" s="20" t="s">
        <v>305</v>
      </c>
      <c r="C5" s="66">
        <v>133</v>
      </c>
      <c r="D5" s="66">
        <v>124</v>
      </c>
      <c r="E5" s="66" t="s">
        <v>264</v>
      </c>
      <c r="F5" s="66">
        <v>257</v>
      </c>
      <c r="H5" s="28">
        <v>3</v>
      </c>
      <c r="I5" s="20" t="s">
        <v>310</v>
      </c>
      <c r="J5" s="117">
        <v>126</v>
      </c>
      <c r="K5" s="117">
        <v>122</v>
      </c>
      <c r="L5" s="117" t="s">
        <v>430</v>
      </c>
      <c r="M5" s="117">
        <v>248</v>
      </c>
      <c r="O5" s="28">
        <v>3</v>
      </c>
      <c r="P5" s="20" t="s">
        <v>368</v>
      </c>
      <c r="Q5" s="66">
        <v>80</v>
      </c>
      <c r="R5" s="66">
        <v>90</v>
      </c>
      <c r="S5" s="66" t="s">
        <v>463</v>
      </c>
      <c r="T5" s="66">
        <v>170</v>
      </c>
      <c r="V5" s="28">
        <v>3</v>
      </c>
      <c r="W5" s="20" t="s">
        <v>107</v>
      </c>
      <c r="X5" s="66">
        <v>161</v>
      </c>
      <c r="Y5" s="66">
        <v>179</v>
      </c>
      <c r="Z5" s="66" t="s">
        <v>297</v>
      </c>
      <c r="AA5" s="66">
        <v>340</v>
      </c>
      <c r="AC5" s="28">
        <v>3</v>
      </c>
      <c r="AD5" s="20" t="s">
        <v>416</v>
      </c>
      <c r="AE5" s="66">
        <v>180</v>
      </c>
      <c r="AF5" s="66">
        <v>150</v>
      </c>
      <c r="AG5" s="66" t="s">
        <v>299</v>
      </c>
      <c r="AH5" s="66">
        <v>330</v>
      </c>
      <c r="AJ5" s="28">
        <v>3</v>
      </c>
      <c r="AK5" s="20" t="s">
        <v>310</v>
      </c>
      <c r="AL5" s="66">
        <v>158</v>
      </c>
      <c r="AM5" s="66">
        <v>138</v>
      </c>
      <c r="AN5" s="66" t="s">
        <v>229</v>
      </c>
      <c r="AO5" s="66">
        <v>296</v>
      </c>
      <c r="AQ5" s="28">
        <v>3</v>
      </c>
      <c r="AR5" s="20" t="s">
        <v>107</v>
      </c>
      <c r="AS5" s="66">
        <v>149</v>
      </c>
      <c r="AT5" s="66">
        <v>127</v>
      </c>
      <c r="AU5" s="66" t="s">
        <v>326</v>
      </c>
      <c r="AV5" s="66">
        <v>276</v>
      </c>
      <c r="AX5" s="28">
        <v>3</v>
      </c>
      <c r="AY5" s="20" t="s">
        <v>305</v>
      </c>
      <c r="AZ5" s="66">
        <v>122</v>
      </c>
      <c r="BA5" s="66">
        <v>173</v>
      </c>
      <c r="BB5" s="66" t="s">
        <v>231</v>
      </c>
      <c r="BC5" s="66">
        <v>295</v>
      </c>
    </row>
    <row r="6" spans="1:55" ht="15.75" thickBot="1" x14ac:dyDescent="0.3">
      <c r="A6" s="28">
        <v>4</v>
      </c>
      <c r="B6" s="20" t="s">
        <v>20</v>
      </c>
      <c r="C6" s="66">
        <v>126</v>
      </c>
      <c r="D6" s="66">
        <v>229</v>
      </c>
      <c r="E6" s="66" t="s">
        <v>270</v>
      </c>
      <c r="F6" s="66">
        <v>355</v>
      </c>
      <c r="H6" s="28">
        <v>4</v>
      </c>
      <c r="I6" s="20" t="s">
        <v>107</v>
      </c>
      <c r="J6" s="117">
        <v>177</v>
      </c>
      <c r="K6" s="117">
        <v>192</v>
      </c>
      <c r="L6" s="117" t="s">
        <v>371</v>
      </c>
      <c r="M6" s="117">
        <v>369</v>
      </c>
      <c r="O6" s="28">
        <v>4</v>
      </c>
      <c r="P6" s="20" t="s">
        <v>20</v>
      </c>
      <c r="Q6" s="66">
        <v>204</v>
      </c>
      <c r="R6" s="66">
        <v>193</v>
      </c>
      <c r="S6" s="66" t="s">
        <v>462</v>
      </c>
      <c r="T6" s="66">
        <v>397</v>
      </c>
      <c r="V6" s="28">
        <v>4</v>
      </c>
      <c r="W6" s="20" t="s">
        <v>305</v>
      </c>
      <c r="X6" s="66">
        <v>167</v>
      </c>
      <c r="Y6" s="66">
        <v>164</v>
      </c>
      <c r="Z6" s="66" t="s">
        <v>245</v>
      </c>
      <c r="AA6" s="66">
        <v>331</v>
      </c>
      <c r="AC6" s="28">
        <v>4</v>
      </c>
      <c r="AD6" s="20" t="s">
        <v>305</v>
      </c>
      <c r="AE6" s="66">
        <v>135</v>
      </c>
      <c r="AF6" s="66">
        <v>233</v>
      </c>
      <c r="AG6" s="66" t="s">
        <v>273</v>
      </c>
      <c r="AH6" s="66">
        <v>368</v>
      </c>
      <c r="AJ6" s="28">
        <v>4</v>
      </c>
      <c r="AK6" s="20" t="s">
        <v>305</v>
      </c>
      <c r="AL6" s="66">
        <v>182</v>
      </c>
      <c r="AM6" s="66">
        <v>147</v>
      </c>
      <c r="AN6" s="66" t="s">
        <v>415</v>
      </c>
      <c r="AO6" s="66">
        <v>329</v>
      </c>
      <c r="AQ6" s="28">
        <v>4</v>
      </c>
      <c r="AR6" s="20" t="s">
        <v>305</v>
      </c>
      <c r="AS6" s="66">
        <v>123</v>
      </c>
      <c r="AT6" s="66">
        <v>202</v>
      </c>
      <c r="AU6" s="66" t="s">
        <v>236</v>
      </c>
      <c r="AV6" s="66">
        <v>325</v>
      </c>
      <c r="AX6" s="28">
        <v>4</v>
      </c>
      <c r="AY6" s="20" t="s">
        <v>20</v>
      </c>
      <c r="AZ6" s="66">
        <v>205</v>
      </c>
      <c r="BA6" s="66">
        <v>202</v>
      </c>
      <c r="BB6" s="66" t="s">
        <v>420</v>
      </c>
      <c r="BC6" s="66">
        <v>407</v>
      </c>
    </row>
    <row r="7" spans="1:55" ht="15.75" thickBot="1" x14ac:dyDescent="0.3">
      <c r="A7" s="28">
        <v>5</v>
      </c>
      <c r="B7" s="20" t="s">
        <v>16</v>
      </c>
      <c r="C7" s="66">
        <v>178</v>
      </c>
      <c r="D7" s="66">
        <v>179</v>
      </c>
      <c r="E7" s="66" t="s">
        <v>294</v>
      </c>
      <c r="F7" s="66">
        <v>357</v>
      </c>
      <c r="H7" s="28">
        <v>5</v>
      </c>
      <c r="I7" s="20" t="s">
        <v>305</v>
      </c>
      <c r="J7" s="117">
        <v>131</v>
      </c>
      <c r="K7" s="117">
        <v>157</v>
      </c>
      <c r="L7" s="117" t="s">
        <v>262</v>
      </c>
      <c r="M7" s="117">
        <v>288</v>
      </c>
      <c r="O7" s="28">
        <v>5</v>
      </c>
      <c r="P7" s="20" t="s">
        <v>389</v>
      </c>
      <c r="Q7" s="66">
        <v>177</v>
      </c>
      <c r="R7" s="66">
        <v>125</v>
      </c>
      <c r="S7" s="66" t="s">
        <v>301</v>
      </c>
      <c r="T7" s="66">
        <v>302</v>
      </c>
      <c r="V7" s="28">
        <v>5</v>
      </c>
      <c r="W7" s="20" t="s">
        <v>20</v>
      </c>
      <c r="X7" s="66">
        <v>167</v>
      </c>
      <c r="Y7" s="66">
        <v>213</v>
      </c>
      <c r="Z7" s="66" t="s">
        <v>370</v>
      </c>
      <c r="AA7" s="66">
        <v>380</v>
      </c>
      <c r="AC7" s="28">
        <v>5</v>
      </c>
      <c r="AD7" s="20" t="s">
        <v>20</v>
      </c>
      <c r="AE7" s="66">
        <v>239</v>
      </c>
      <c r="AF7" s="66">
        <v>191</v>
      </c>
      <c r="AG7" s="66" t="s">
        <v>466</v>
      </c>
      <c r="AH7" s="66">
        <v>430</v>
      </c>
      <c r="AJ7" s="28">
        <v>5</v>
      </c>
      <c r="AK7" s="20" t="s">
        <v>20</v>
      </c>
      <c r="AL7" s="66">
        <v>229</v>
      </c>
      <c r="AM7" s="66">
        <v>213</v>
      </c>
      <c r="AN7" s="66" t="s">
        <v>468</v>
      </c>
      <c r="AO7" s="66">
        <v>442</v>
      </c>
      <c r="AQ7" s="28">
        <v>5</v>
      </c>
      <c r="AR7" s="20" t="s">
        <v>20</v>
      </c>
      <c r="AS7" s="66">
        <v>247</v>
      </c>
      <c r="AT7" s="66">
        <v>212</v>
      </c>
      <c r="AU7" s="66" t="s">
        <v>473</v>
      </c>
      <c r="AV7" s="66">
        <v>459</v>
      </c>
      <c r="AX7" s="28">
        <v>5</v>
      </c>
      <c r="AY7" s="20" t="s">
        <v>111</v>
      </c>
      <c r="AZ7" s="66">
        <v>223</v>
      </c>
      <c r="BA7" s="66">
        <v>161</v>
      </c>
      <c r="BB7" s="66" t="s">
        <v>274</v>
      </c>
      <c r="BC7" s="66">
        <v>384</v>
      </c>
    </row>
    <row r="8" spans="1:55" ht="15.75" thickBot="1" x14ac:dyDescent="0.3">
      <c r="A8" s="28">
        <v>6</v>
      </c>
      <c r="B8" s="20" t="s">
        <v>120</v>
      </c>
      <c r="C8" s="66">
        <v>120</v>
      </c>
      <c r="D8" s="66">
        <v>142</v>
      </c>
      <c r="E8" s="66" t="s">
        <v>413</v>
      </c>
      <c r="F8" s="66">
        <v>262</v>
      </c>
      <c r="H8" s="28">
        <v>6</v>
      </c>
      <c r="I8" s="20" t="s">
        <v>20</v>
      </c>
      <c r="J8" s="117">
        <v>155</v>
      </c>
      <c r="K8" s="117">
        <v>204</v>
      </c>
      <c r="L8" s="117" t="s">
        <v>353</v>
      </c>
      <c r="M8" s="117">
        <v>359</v>
      </c>
      <c r="O8" s="28">
        <v>6</v>
      </c>
      <c r="P8" s="20" t="s">
        <v>293</v>
      </c>
      <c r="Q8" s="66">
        <v>179</v>
      </c>
      <c r="R8" s="66">
        <v>175</v>
      </c>
      <c r="S8" s="66" t="s">
        <v>295</v>
      </c>
      <c r="T8" s="66">
        <v>354</v>
      </c>
      <c r="V8" s="28">
        <v>6</v>
      </c>
      <c r="W8" s="20" t="s">
        <v>52</v>
      </c>
      <c r="X8" s="66">
        <v>180</v>
      </c>
      <c r="Y8" s="66">
        <v>199</v>
      </c>
      <c r="Z8" s="66" t="s">
        <v>424</v>
      </c>
      <c r="AA8" s="66">
        <v>379</v>
      </c>
      <c r="AC8" s="28">
        <v>6</v>
      </c>
      <c r="AD8" s="20" t="s">
        <v>52</v>
      </c>
      <c r="AE8" s="66">
        <v>188</v>
      </c>
      <c r="AF8" s="66">
        <v>197</v>
      </c>
      <c r="AG8" s="66" t="s">
        <v>428</v>
      </c>
      <c r="AH8" s="66">
        <v>385</v>
      </c>
      <c r="AJ8" s="28">
        <v>6</v>
      </c>
      <c r="AK8" s="20" t="s">
        <v>16</v>
      </c>
      <c r="AL8" s="66">
        <v>144</v>
      </c>
      <c r="AM8" s="66">
        <v>204</v>
      </c>
      <c r="AN8" s="66" t="s">
        <v>255</v>
      </c>
      <c r="AO8" s="66">
        <v>348</v>
      </c>
      <c r="AQ8" s="28">
        <v>6</v>
      </c>
      <c r="AR8" s="20" t="s">
        <v>52</v>
      </c>
      <c r="AS8" s="66">
        <v>186</v>
      </c>
      <c r="AT8" s="66">
        <v>190</v>
      </c>
      <c r="AU8" s="66" t="s">
        <v>448</v>
      </c>
      <c r="AV8" s="66">
        <v>376</v>
      </c>
      <c r="AX8" s="28">
        <v>6</v>
      </c>
      <c r="AY8" s="20" t="s">
        <v>120</v>
      </c>
      <c r="AZ8" s="66">
        <v>153</v>
      </c>
      <c r="BA8" s="66">
        <v>164</v>
      </c>
      <c r="BB8" s="66" t="s">
        <v>257</v>
      </c>
      <c r="BC8" s="66">
        <v>317</v>
      </c>
    </row>
    <row r="9" spans="1:55" ht="15.75" thickBot="1" x14ac:dyDescent="0.3">
      <c r="A9" s="28">
        <v>7</v>
      </c>
      <c r="B9" s="20" t="s">
        <v>85</v>
      </c>
      <c r="C9" s="66">
        <v>189</v>
      </c>
      <c r="D9" s="66">
        <v>164</v>
      </c>
      <c r="E9" s="66" t="s">
        <v>411</v>
      </c>
      <c r="F9" s="66">
        <v>353</v>
      </c>
      <c r="H9" s="28">
        <v>7</v>
      </c>
      <c r="I9" s="20" t="s">
        <v>52</v>
      </c>
      <c r="J9" s="117">
        <v>190</v>
      </c>
      <c r="K9" s="117">
        <v>131</v>
      </c>
      <c r="L9" s="117" t="s">
        <v>361</v>
      </c>
      <c r="M9" s="117">
        <v>321</v>
      </c>
      <c r="O9" s="28">
        <v>7</v>
      </c>
      <c r="P9" s="20" t="s">
        <v>85</v>
      </c>
      <c r="Q9" s="66">
        <v>155</v>
      </c>
      <c r="R9" s="66">
        <v>159</v>
      </c>
      <c r="S9" s="66" t="s">
        <v>227</v>
      </c>
      <c r="T9" s="66">
        <v>314</v>
      </c>
      <c r="V9" s="28">
        <v>7</v>
      </c>
      <c r="W9" s="20" t="s">
        <v>389</v>
      </c>
      <c r="X9" s="66">
        <v>122</v>
      </c>
      <c r="Y9" s="66">
        <v>142</v>
      </c>
      <c r="Z9" s="66" t="s">
        <v>323</v>
      </c>
      <c r="AA9" s="66">
        <v>264</v>
      </c>
      <c r="AC9" s="28">
        <v>7</v>
      </c>
      <c r="AD9" s="20" t="s">
        <v>120</v>
      </c>
      <c r="AE9" s="66">
        <v>98</v>
      </c>
      <c r="AF9" s="66">
        <v>92</v>
      </c>
      <c r="AG9" s="66" t="s">
        <v>467</v>
      </c>
      <c r="AH9" s="66">
        <v>190</v>
      </c>
      <c r="AJ9" s="28">
        <v>7</v>
      </c>
      <c r="AK9" s="20" t="s">
        <v>120</v>
      </c>
      <c r="AL9" s="66">
        <v>97</v>
      </c>
      <c r="AM9" s="66">
        <v>112</v>
      </c>
      <c r="AN9" s="66" t="s">
        <v>470</v>
      </c>
      <c r="AO9" s="66">
        <v>209</v>
      </c>
      <c r="AQ9" s="28">
        <v>7</v>
      </c>
      <c r="AR9" s="20" t="s">
        <v>16</v>
      </c>
      <c r="AS9" s="66">
        <v>167</v>
      </c>
      <c r="AT9" s="66">
        <v>183</v>
      </c>
      <c r="AU9" s="66" t="s">
        <v>244</v>
      </c>
      <c r="AV9" s="66">
        <v>350</v>
      </c>
      <c r="AX9" s="28">
        <v>7</v>
      </c>
      <c r="AY9" s="20" t="s">
        <v>85</v>
      </c>
      <c r="AZ9" s="66">
        <v>160</v>
      </c>
      <c r="BA9" s="66">
        <v>178</v>
      </c>
      <c r="BB9" s="66" t="s">
        <v>233</v>
      </c>
      <c r="BC9" s="66">
        <v>338</v>
      </c>
    </row>
    <row r="10" spans="1:55" ht="15.75" thickBot="1" x14ac:dyDescent="0.3">
      <c r="A10" s="28">
        <v>8</v>
      </c>
      <c r="B10" s="20" t="s">
        <v>30</v>
      </c>
      <c r="C10" s="66">
        <v>130</v>
      </c>
      <c r="D10" s="66">
        <v>160</v>
      </c>
      <c r="E10" s="66" t="s">
        <v>387</v>
      </c>
      <c r="F10" s="66">
        <v>290</v>
      </c>
      <c r="H10" s="28">
        <v>8</v>
      </c>
      <c r="I10" s="20" t="s">
        <v>16</v>
      </c>
      <c r="J10" s="117">
        <v>164</v>
      </c>
      <c r="K10" s="117">
        <v>165</v>
      </c>
      <c r="L10" s="117" t="s">
        <v>415</v>
      </c>
      <c r="M10" s="117">
        <v>329</v>
      </c>
      <c r="O10" s="28">
        <v>8</v>
      </c>
      <c r="P10" s="20" t="s">
        <v>40</v>
      </c>
      <c r="Q10" s="66">
        <v>136</v>
      </c>
      <c r="R10" s="66">
        <v>123</v>
      </c>
      <c r="S10" s="66" t="s">
        <v>314</v>
      </c>
      <c r="T10" s="66">
        <v>259</v>
      </c>
      <c r="V10" s="28">
        <v>8</v>
      </c>
      <c r="W10" s="20" t="s">
        <v>120</v>
      </c>
      <c r="X10" s="66">
        <v>155</v>
      </c>
      <c r="Y10" s="66">
        <v>105</v>
      </c>
      <c r="Z10" s="66" t="s">
        <v>347</v>
      </c>
      <c r="AA10" s="66">
        <v>260</v>
      </c>
      <c r="AC10" s="28">
        <v>8</v>
      </c>
      <c r="AD10" s="20" t="s">
        <v>85</v>
      </c>
      <c r="AE10" s="66">
        <v>155</v>
      </c>
      <c r="AF10" s="66">
        <v>152</v>
      </c>
      <c r="AG10" s="66" t="s">
        <v>432</v>
      </c>
      <c r="AH10" s="66">
        <v>307</v>
      </c>
      <c r="AJ10" s="28">
        <v>8</v>
      </c>
      <c r="AK10" s="20" t="s">
        <v>85</v>
      </c>
      <c r="AL10" s="66">
        <v>181</v>
      </c>
      <c r="AM10" s="66">
        <v>162</v>
      </c>
      <c r="AN10" s="66" t="s">
        <v>296</v>
      </c>
      <c r="AO10" s="66">
        <v>343</v>
      </c>
      <c r="AQ10" s="28">
        <v>8</v>
      </c>
      <c r="AR10" s="20" t="s">
        <v>120</v>
      </c>
      <c r="AS10" s="66">
        <v>96</v>
      </c>
      <c r="AT10" s="66">
        <v>126</v>
      </c>
      <c r="AU10" s="66" t="s">
        <v>454</v>
      </c>
      <c r="AV10" s="66">
        <v>222</v>
      </c>
      <c r="AX10" s="28">
        <v>8</v>
      </c>
      <c r="AY10" s="20" t="s">
        <v>30</v>
      </c>
      <c r="AZ10" s="66">
        <v>127</v>
      </c>
      <c r="BA10" s="66">
        <v>164</v>
      </c>
      <c r="BB10" s="66" t="s">
        <v>363</v>
      </c>
      <c r="BC10" s="66">
        <v>291</v>
      </c>
    </row>
    <row r="11" spans="1:55" ht="15.75" thickBot="1" x14ac:dyDescent="0.3">
      <c r="A11" s="28">
        <v>9</v>
      </c>
      <c r="B11" s="20" t="s">
        <v>17</v>
      </c>
      <c r="C11" s="66">
        <v>100</v>
      </c>
      <c r="D11" s="66">
        <v>125</v>
      </c>
      <c r="E11" s="66" t="s">
        <v>419</v>
      </c>
      <c r="F11" s="66">
        <v>225</v>
      </c>
      <c r="H11" s="28">
        <v>9</v>
      </c>
      <c r="I11" s="20" t="s">
        <v>120</v>
      </c>
      <c r="J11" s="117">
        <v>94</v>
      </c>
      <c r="K11" s="117">
        <v>138</v>
      </c>
      <c r="L11" s="117" t="s">
        <v>459</v>
      </c>
      <c r="M11" s="117">
        <v>232</v>
      </c>
      <c r="O11" s="28">
        <v>9</v>
      </c>
      <c r="P11" s="20" t="s">
        <v>65</v>
      </c>
      <c r="Q11" s="66">
        <v>183</v>
      </c>
      <c r="R11" s="66">
        <v>202</v>
      </c>
      <c r="S11" s="66" t="s">
        <v>428</v>
      </c>
      <c r="T11" s="66">
        <v>385</v>
      </c>
      <c r="V11" s="28">
        <v>9</v>
      </c>
      <c r="W11" s="20" t="s">
        <v>85</v>
      </c>
      <c r="X11" s="66">
        <v>134</v>
      </c>
      <c r="Y11" s="66">
        <v>154</v>
      </c>
      <c r="Z11" s="66" t="s">
        <v>262</v>
      </c>
      <c r="AA11" s="66">
        <v>288</v>
      </c>
      <c r="AC11" s="28">
        <v>9</v>
      </c>
      <c r="AD11" s="20" t="s">
        <v>40</v>
      </c>
      <c r="AE11" s="66">
        <v>106</v>
      </c>
      <c r="AF11" s="66">
        <v>170</v>
      </c>
      <c r="AG11" s="66" t="s">
        <v>326</v>
      </c>
      <c r="AH11" s="66">
        <v>276</v>
      </c>
      <c r="AJ11" s="28">
        <v>9</v>
      </c>
      <c r="AK11" s="20" t="s">
        <v>40</v>
      </c>
      <c r="AL11" s="66">
        <v>144</v>
      </c>
      <c r="AM11" s="66">
        <v>147</v>
      </c>
      <c r="AN11" s="66" t="s">
        <v>363</v>
      </c>
      <c r="AO11" s="66">
        <v>291</v>
      </c>
      <c r="AQ11" s="28">
        <v>9</v>
      </c>
      <c r="AR11" s="20" t="s">
        <v>85</v>
      </c>
      <c r="AS11" s="66">
        <v>146</v>
      </c>
      <c r="AT11" s="66">
        <v>149</v>
      </c>
      <c r="AU11" s="66" t="s">
        <v>231</v>
      </c>
      <c r="AV11" s="66">
        <v>295</v>
      </c>
      <c r="AX11" s="28">
        <v>9</v>
      </c>
      <c r="AY11" s="20" t="s">
        <v>40</v>
      </c>
      <c r="AZ11" s="66">
        <v>147</v>
      </c>
      <c r="BA11" s="66">
        <v>164</v>
      </c>
      <c r="BB11" s="66" t="s">
        <v>414</v>
      </c>
      <c r="BC11" s="66">
        <v>311</v>
      </c>
    </row>
    <row r="12" spans="1:55" ht="15.75" thickBot="1" x14ac:dyDescent="0.3">
      <c r="A12" s="28">
        <v>10</v>
      </c>
      <c r="B12" s="20" t="s">
        <v>88</v>
      </c>
      <c r="C12" s="66">
        <v>176</v>
      </c>
      <c r="D12" s="66">
        <v>185</v>
      </c>
      <c r="E12" s="66" t="s">
        <v>431</v>
      </c>
      <c r="F12" s="66">
        <v>361</v>
      </c>
      <c r="H12" s="28">
        <v>10</v>
      </c>
      <c r="I12" s="20" t="s">
        <v>85</v>
      </c>
      <c r="J12" s="117">
        <v>133</v>
      </c>
      <c r="K12" s="117">
        <v>178</v>
      </c>
      <c r="L12" s="117" t="s">
        <v>414</v>
      </c>
      <c r="M12" s="117">
        <v>311</v>
      </c>
      <c r="O12" s="28">
        <v>10</v>
      </c>
      <c r="P12" s="20" t="s">
        <v>220</v>
      </c>
      <c r="Q12" s="66">
        <v>163</v>
      </c>
      <c r="R12" s="66">
        <v>179</v>
      </c>
      <c r="S12" s="66" t="s">
        <v>272</v>
      </c>
      <c r="T12" s="66">
        <v>342</v>
      </c>
      <c r="V12" s="28">
        <v>10</v>
      </c>
      <c r="W12" s="20" t="s">
        <v>30</v>
      </c>
      <c r="X12" s="66">
        <v>153</v>
      </c>
      <c r="Y12" s="66">
        <v>165</v>
      </c>
      <c r="Z12" s="66" t="s">
        <v>260</v>
      </c>
      <c r="AA12" s="66">
        <v>318</v>
      </c>
      <c r="AC12" s="28">
        <v>10</v>
      </c>
      <c r="AD12" s="20" t="s">
        <v>88</v>
      </c>
      <c r="AE12" s="66">
        <v>136</v>
      </c>
      <c r="AF12" s="66">
        <v>169</v>
      </c>
      <c r="AG12" s="66" t="s">
        <v>309</v>
      </c>
      <c r="AH12" s="66">
        <v>305</v>
      </c>
      <c r="AJ12" s="28">
        <v>10</v>
      </c>
      <c r="AK12" s="20" t="s">
        <v>88</v>
      </c>
      <c r="AL12" s="66">
        <v>160</v>
      </c>
      <c r="AM12" s="66">
        <v>150</v>
      </c>
      <c r="AN12" s="66" t="s">
        <v>344</v>
      </c>
      <c r="AO12" s="66">
        <v>310</v>
      </c>
      <c r="AQ12" s="28">
        <v>10</v>
      </c>
      <c r="AR12" s="20" t="s">
        <v>40</v>
      </c>
      <c r="AS12" s="66">
        <v>120</v>
      </c>
      <c r="AT12" s="66">
        <v>143</v>
      </c>
      <c r="AU12" s="66" t="s">
        <v>247</v>
      </c>
      <c r="AV12" s="66">
        <v>263</v>
      </c>
      <c r="AX12" s="28">
        <v>10</v>
      </c>
      <c r="AY12" s="20" t="s">
        <v>65</v>
      </c>
      <c r="AZ12" s="66">
        <v>142</v>
      </c>
      <c r="BA12" s="66">
        <v>167</v>
      </c>
      <c r="BB12" s="66" t="s">
        <v>320</v>
      </c>
      <c r="BC12" s="66">
        <v>309</v>
      </c>
    </row>
    <row r="13" spans="1:55" ht="15.75" thickBot="1" x14ac:dyDescent="0.3">
      <c r="A13" s="28">
        <v>11</v>
      </c>
      <c r="B13" s="20" t="s">
        <v>65</v>
      </c>
      <c r="C13" s="66">
        <v>174</v>
      </c>
      <c r="D13" s="66">
        <v>183</v>
      </c>
      <c r="E13" s="66" t="s">
        <v>294</v>
      </c>
      <c r="F13" s="66">
        <v>357</v>
      </c>
      <c r="H13" s="28">
        <v>11</v>
      </c>
      <c r="I13" s="20" t="s">
        <v>17</v>
      </c>
      <c r="J13" s="117">
        <v>87</v>
      </c>
      <c r="K13" s="117">
        <v>132</v>
      </c>
      <c r="L13" s="117" t="s">
        <v>269</v>
      </c>
      <c r="M13" s="117">
        <v>219</v>
      </c>
      <c r="O13" s="28">
        <v>11</v>
      </c>
      <c r="P13" s="20" t="s">
        <v>218</v>
      </c>
      <c r="Q13" s="66">
        <v>114</v>
      </c>
      <c r="R13" s="66">
        <v>157</v>
      </c>
      <c r="S13" s="66" t="s">
        <v>251</v>
      </c>
      <c r="T13" s="66">
        <v>271</v>
      </c>
      <c r="V13" s="28">
        <v>11</v>
      </c>
      <c r="W13" s="20" t="s">
        <v>40</v>
      </c>
      <c r="X13" s="66">
        <v>129</v>
      </c>
      <c r="Y13" s="66">
        <v>132</v>
      </c>
      <c r="Z13" s="66" t="s">
        <v>275</v>
      </c>
      <c r="AA13" s="66">
        <v>261</v>
      </c>
      <c r="AC13" s="28">
        <v>11</v>
      </c>
      <c r="AD13" s="20" t="s">
        <v>65</v>
      </c>
      <c r="AE13" s="66">
        <v>181</v>
      </c>
      <c r="AF13" s="66">
        <v>167</v>
      </c>
      <c r="AG13" s="66" t="s">
        <v>255</v>
      </c>
      <c r="AH13" s="66">
        <v>348</v>
      </c>
      <c r="AJ13" s="28">
        <v>11</v>
      </c>
      <c r="AK13" s="20" t="s">
        <v>65</v>
      </c>
      <c r="AL13" s="66">
        <v>163</v>
      </c>
      <c r="AM13" s="66">
        <v>156</v>
      </c>
      <c r="AN13" s="66" t="s">
        <v>318</v>
      </c>
      <c r="AO13" s="66">
        <v>319</v>
      </c>
      <c r="AQ13" s="28">
        <v>11</v>
      </c>
      <c r="AR13" s="20" t="s">
        <v>88</v>
      </c>
      <c r="AS13" s="66">
        <v>152</v>
      </c>
      <c r="AT13" s="66">
        <v>213</v>
      </c>
      <c r="AU13" s="66" t="s">
        <v>410</v>
      </c>
      <c r="AV13" s="66">
        <v>365</v>
      </c>
      <c r="AX13" s="28">
        <v>11</v>
      </c>
      <c r="AY13" s="20" t="s">
        <v>218</v>
      </c>
      <c r="AZ13" s="66">
        <v>148</v>
      </c>
      <c r="BA13" s="66">
        <v>153</v>
      </c>
      <c r="BB13" s="66" t="s">
        <v>362</v>
      </c>
      <c r="BC13" s="66">
        <v>301</v>
      </c>
    </row>
    <row r="14" spans="1:55" ht="15.75" thickBot="1" x14ac:dyDescent="0.3">
      <c r="A14" s="28">
        <v>12</v>
      </c>
      <c r="B14" s="20" t="s">
        <v>18</v>
      </c>
      <c r="C14" s="66">
        <v>147</v>
      </c>
      <c r="D14" s="66">
        <v>102</v>
      </c>
      <c r="E14" s="66" t="s">
        <v>397</v>
      </c>
      <c r="F14" s="66">
        <v>249</v>
      </c>
      <c r="H14" s="28">
        <v>12</v>
      </c>
      <c r="I14" s="20" t="s">
        <v>65</v>
      </c>
      <c r="J14" s="117">
        <v>167</v>
      </c>
      <c r="K14" s="117">
        <v>201</v>
      </c>
      <c r="L14" s="117" t="s">
        <v>273</v>
      </c>
      <c r="M14" s="117">
        <v>368</v>
      </c>
      <c r="O14" s="28">
        <v>12</v>
      </c>
      <c r="P14" s="20" t="s">
        <v>41</v>
      </c>
      <c r="Q14" s="66">
        <v>192</v>
      </c>
      <c r="R14" s="66">
        <v>160</v>
      </c>
      <c r="S14" s="66" t="s">
        <v>224</v>
      </c>
      <c r="T14" s="66">
        <v>352</v>
      </c>
      <c r="V14" s="28">
        <v>12</v>
      </c>
      <c r="W14" s="20" t="s">
        <v>65</v>
      </c>
      <c r="X14" s="66">
        <v>186</v>
      </c>
      <c r="Y14" s="66">
        <v>183</v>
      </c>
      <c r="Z14" s="66" t="s">
        <v>371</v>
      </c>
      <c r="AA14" s="66">
        <v>369</v>
      </c>
      <c r="AC14" s="28">
        <v>12</v>
      </c>
      <c r="AD14" s="20" t="s">
        <v>220</v>
      </c>
      <c r="AE14" s="66">
        <v>165</v>
      </c>
      <c r="AF14" s="66">
        <v>141</v>
      </c>
      <c r="AG14" s="66" t="s">
        <v>382</v>
      </c>
      <c r="AH14" s="66">
        <v>306</v>
      </c>
      <c r="AJ14" s="28">
        <v>12</v>
      </c>
      <c r="AK14" s="20" t="s">
        <v>18</v>
      </c>
      <c r="AL14" s="66">
        <v>157</v>
      </c>
      <c r="AM14" s="66">
        <v>135</v>
      </c>
      <c r="AN14" s="66" t="s">
        <v>246</v>
      </c>
      <c r="AO14" s="66">
        <v>292</v>
      </c>
      <c r="AQ14" s="28">
        <v>12</v>
      </c>
      <c r="AR14" s="20" t="s">
        <v>65</v>
      </c>
      <c r="AS14" s="66">
        <v>180</v>
      </c>
      <c r="AT14" s="66">
        <v>155</v>
      </c>
      <c r="AU14" s="66" t="s">
        <v>237</v>
      </c>
      <c r="AV14" s="66">
        <v>335</v>
      </c>
      <c r="AX14" s="28">
        <v>12</v>
      </c>
      <c r="AY14" s="20" t="s">
        <v>18</v>
      </c>
      <c r="AZ14" s="66">
        <v>178</v>
      </c>
      <c r="BA14" s="66">
        <v>130</v>
      </c>
      <c r="BB14" s="66" t="s">
        <v>354</v>
      </c>
      <c r="BC14" s="66">
        <v>308</v>
      </c>
    </row>
    <row r="15" spans="1:55" ht="15.75" thickBot="1" x14ac:dyDescent="0.3">
      <c r="A15" s="28">
        <v>13</v>
      </c>
      <c r="B15" s="20" t="s">
        <v>41</v>
      </c>
      <c r="C15" s="66">
        <v>159</v>
      </c>
      <c r="D15" s="66">
        <v>194</v>
      </c>
      <c r="E15" s="66" t="s">
        <v>411</v>
      </c>
      <c r="F15" s="66">
        <v>353</v>
      </c>
      <c r="H15" s="28">
        <v>13</v>
      </c>
      <c r="I15" s="20" t="s">
        <v>18</v>
      </c>
      <c r="J15" s="117">
        <v>96</v>
      </c>
      <c r="K15" s="117">
        <v>149</v>
      </c>
      <c r="L15" s="117" t="s">
        <v>364</v>
      </c>
      <c r="M15" s="117">
        <v>245</v>
      </c>
      <c r="O15" s="28">
        <v>13</v>
      </c>
      <c r="P15" s="20" t="s">
        <v>34</v>
      </c>
      <c r="Q15" s="66">
        <v>154</v>
      </c>
      <c r="R15" s="66">
        <v>139</v>
      </c>
      <c r="S15" s="66" t="s">
        <v>232</v>
      </c>
      <c r="T15" s="66">
        <v>293</v>
      </c>
      <c r="V15" s="28">
        <v>13</v>
      </c>
      <c r="W15" s="20" t="s">
        <v>218</v>
      </c>
      <c r="X15" s="66">
        <v>139</v>
      </c>
      <c r="Y15" s="66">
        <v>101</v>
      </c>
      <c r="Z15" s="66" t="s">
        <v>383</v>
      </c>
      <c r="AA15" s="66">
        <v>240</v>
      </c>
      <c r="AC15" s="28">
        <v>13</v>
      </c>
      <c r="AD15" s="20" t="s">
        <v>218</v>
      </c>
      <c r="AE15" s="66">
        <v>174</v>
      </c>
      <c r="AF15" s="66">
        <v>137</v>
      </c>
      <c r="AG15" s="66" t="s">
        <v>414</v>
      </c>
      <c r="AH15" s="66">
        <v>311</v>
      </c>
      <c r="AJ15" s="28">
        <v>13</v>
      </c>
      <c r="AK15" s="20" t="s">
        <v>41</v>
      </c>
      <c r="AL15" s="66">
        <v>161</v>
      </c>
      <c r="AM15" s="66">
        <v>161</v>
      </c>
      <c r="AN15" s="66" t="s">
        <v>249</v>
      </c>
      <c r="AO15" s="66">
        <v>322</v>
      </c>
      <c r="AQ15" s="28">
        <v>13</v>
      </c>
      <c r="AR15" s="20" t="s">
        <v>220</v>
      </c>
      <c r="AS15" s="66">
        <v>166</v>
      </c>
      <c r="AT15" s="66">
        <v>198</v>
      </c>
      <c r="AU15" s="66" t="s">
        <v>417</v>
      </c>
      <c r="AV15" s="66">
        <v>364</v>
      </c>
      <c r="AX15" s="28">
        <v>13</v>
      </c>
      <c r="AY15" s="20" t="s">
        <v>41</v>
      </c>
      <c r="AZ15" s="66">
        <v>105</v>
      </c>
      <c r="BA15" s="66">
        <v>143</v>
      </c>
      <c r="BB15" s="66" t="s">
        <v>430</v>
      </c>
      <c r="BC15" s="66">
        <v>248</v>
      </c>
    </row>
    <row r="16" spans="1:55" ht="15.75" thickBot="1" x14ac:dyDescent="0.3">
      <c r="A16" s="28">
        <v>14</v>
      </c>
      <c r="B16" s="20" t="s">
        <v>38</v>
      </c>
      <c r="C16" s="66">
        <v>154</v>
      </c>
      <c r="D16" s="66">
        <v>142</v>
      </c>
      <c r="E16" s="66" t="s">
        <v>229</v>
      </c>
      <c r="F16" s="66">
        <v>296</v>
      </c>
      <c r="H16" s="28">
        <v>14</v>
      </c>
      <c r="I16" s="20" t="s">
        <v>41</v>
      </c>
      <c r="J16" s="117">
        <v>165</v>
      </c>
      <c r="K16" s="117">
        <v>166</v>
      </c>
      <c r="L16" s="117" t="s">
        <v>245</v>
      </c>
      <c r="M16" s="117">
        <v>331</v>
      </c>
      <c r="O16" s="28">
        <v>14</v>
      </c>
      <c r="P16" s="20" t="s">
        <v>345</v>
      </c>
      <c r="Q16" s="66">
        <v>185</v>
      </c>
      <c r="R16" s="66">
        <v>182</v>
      </c>
      <c r="S16" s="66" t="s">
        <v>266</v>
      </c>
      <c r="T16" s="66">
        <v>367</v>
      </c>
      <c r="V16" s="28">
        <v>14</v>
      </c>
      <c r="W16" s="20" t="s">
        <v>18</v>
      </c>
      <c r="X16" s="66">
        <v>131</v>
      </c>
      <c r="Y16" s="66">
        <v>137</v>
      </c>
      <c r="Z16" s="66" t="s">
        <v>456</v>
      </c>
      <c r="AA16" s="66">
        <v>268</v>
      </c>
      <c r="AC16" s="28">
        <v>14</v>
      </c>
      <c r="AD16" s="20" t="s">
        <v>41</v>
      </c>
      <c r="AE16" s="66">
        <v>170</v>
      </c>
      <c r="AF16" s="66">
        <v>139</v>
      </c>
      <c r="AG16" s="66" t="s">
        <v>320</v>
      </c>
      <c r="AH16" s="66">
        <v>309</v>
      </c>
      <c r="AJ16" s="28">
        <v>14</v>
      </c>
      <c r="AK16" s="20" t="s">
        <v>336</v>
      </c>
      <c r="AL16" s="66">
        <v>148</v>
      </c>
      <c r="AM16" s="66">
        <v>122</v>
      </c>
      <c r="AN16" s="66" t="s">
        <v>234</v>
      </c>
      <c r="AO16" s="66">
        <v>270</v>
      </c>
      <c r="AQ16" s="28">
        <v>14</v>
      </c>
      <c r="AR16" s="20" t="s">
        <v>41</v>
      </c>
      <c r="AS16" s="66">
        <v>130</v>
      </c>
      <c r="AT16" s="66">
        <v>160</v>
      </c>
      <c r="AU16" s="66" t="s">
        <v>387</v>
      </c>
      <c r="AV16" s="66">
        <v>290</v>
      </c>
      <c r="AX16" s="28">
        <v>14</v>
      </c>
      <c r="AY16" s="20" t="s">
        <v>34</v>
      </c>
      <c r="AZ16" s="66">
        <v>175</v>
      </c>
      <c r="BA16" s="66">
        <v>140</v>
      </c>
      <c r="BB16" s="66" t="s">
        <v>226</v>
      </c>
      <c r="BC16" s="66">
        <v>315</v>
      </c>
    </row>
    <row r="17" spans="1:56" ht="15.75" thickBot="1" x14ac:dyDescent="0.3">
      <c r="A17" s="28">
        <v>15</v>
      </c>
      <c r="B17" s="20" t="s">
        <v>336</v>
      </c>
      <c r="C17" s="66">
        <v>202</v>
      </c>
      <c r="D17" s="66">
        <v>196</v>
      </c>
      <c r="E17" s="66" t="s">
        <v>386</v>
      </c>
      <c r="F17" s="66">
        <v>398</v>
      </c>
      <c r="H17" s="28">
        <v>15</v>
      </c>
      <c r="I17" s="20" t="s">
        <v>34</v>
      </c>
      <c r="J17" s="117">
        <v>166</v>
      </c>
      <c r="K17" s="117">
        <v>149</v>
      </c>
      <c r="L17" s="117" t="s">
        <v>226</v>
      </c>
      <c r="M17" s="117">
        <v>315</v>
      </c>
      <c r="O17" s="28">
        <v>15</v>
      </c>
      <c r="P17" s="20" t="s">
        <v>60</v>
      </c>
      <c r="Q17" s="66">
        <v>132</v>
      </c>
      <c r="R17" s="66">
        <v>148</v>
      </c>
      <c r="S17" s="66" t="s">
        <v>374</v>
      </c>
      <c r="T17" s="66">
        <v>280</v>
      </c>
      <c r="V17" s="28">
        <v>15</v>
      </c>
      <c r="W17" s="20" t="s">
        <v>41</v>
      </c>
      <c r="X17" s="66">
        <v>161</v>
      </c>
      <c r="Y17" s="66">
        <v>159</v>
      </c>
      <c r="Z17" s="66" t="s">
        <v>369</v>
      </c>
      <c r="AA17" s="66">
        <v>320</v>
      </c>
      <c r="AC17" s="28">
        <v>15</v>
      </c>
      <c r="AD17" s="20" t="s">
        <v>38</v>
      </c>
      <c r="AE17" s="66">
        <v>148</v>
      </c>
      <c r="AF17" s="66">
        <v>182</v>
      </c>
      <c r="AG17" s="66" t="s">
        <v>299</v>
      </c>
      <c r="AH17" s="66">
        <v>330</v>
      </c>
      <c r="AJ17" s="28">
        <v>15</v>
      </c>
      <c r="AK17" s="20" t="s">
        <v>418</v>
      </c>
      <c r="AL17" s="66">
        <v>146</v>
      </c>
      <c r="AM17" s="66">
        <v>143</v>
      </c>
      <c r="AN17" s="66" t="s">
        <v>453</v>
      </c>
      <c r="AO17" s="66">
        <v>289</v>
      </c>
      <c r="AQ17" s="28">
        <v>15</v>
      </c>
      <c r="AR17" s="20" t="s">
        <v>336</v>
      </c>
      <c r="AS17" s="66">
        <v>215</v>
      </c>
      <c r="AT17" s="66">
        <v>205</v>
      </c>
      <c r="AU17" s="66" t="s">
        <v>400</v>
      </c>
      <c r="AV17" s="66">
        <v>420</v>
      </c>
      <c r="AX17" s="28">
        <v>15</v>
      </c>
      <c r="AY17" s="20" t="s">
        <v>38</v>
      </c>
      <c r="AZ17" s="66">
        <v>129</v>
      </c>
      <c r="BA17" s="66">
        <v>141</v>
      </c>
      <c r="BB17" s="66" t="s">
        <v>234</v>
      </c>
      <c r="BC17" s="66">
        <v>270</v>
      </c>
    </row>
    <row r="18" spans="1:56" ht="15.75" thickBot="1" x14ac:dyDescent="0.3">
      <c r="A18" s="28">
        <v>16</v>
      </c>
      <c r="B18" s="20" t="s">
        <v>104</v>
      </c>
      <c r="C18" s="66">
        <v>153</v>
      </c>
      <c r="D18" s="66">
        <v>185</v>
      </c>
      <c r="E18" s="66" t="s">
        <v>233</v>
      </c>
      <c r="F18" s="66">
        <v>338</v>
      </c>
      <c r="H18" s="28">
        <v>16</v>
      </c>
      <c r="I18" s="20" t="s">
        <v>336</v>
      </c>
      <c r="J18" s="117">
        <v>186</v>
      </c>
      <c r="K18" s="117">
        <v>158</v>
      </c>
      <c r="L18" s="117" t="s">
        <v>401</v>
      </c>
      <c r="M18" s="117">
        <v>344</v>
      </c>
      <c r="O18" s="28">
        <v>16</v>
      </c>
      <c r="P18" s="20" t="s">
        <v>98</v>
      </c>
      <c r="Q18" s="66">
        <v>115</v>
      </c>
      <c r="R18" s="66">
        <v>154</v>
      </c>
      <c r="S18" s="66" t="s">
        <v>375</v>
      </c>
      <c r="T18" s="66">
        <v>269</v>
      </c>
      <c r="V18" s="28">
        <v>16</v>
      </c>
      <c r="W18" s="20" t="s">
        <v>336</v>
      </c>
      <c r="X18" s="66">
        <v>148</v>
      </c>
      <c r="Y18" s="66">
        <v>188</v>
      </c>
      <c r="Z18" s="66" t="s">
        <v>340</v>
      </c>
      <c r="AA18" s="66">
        <v>336</v>
      </c>
      <c r="AC18" s="28">
        <v>16</v>
      </c>
      <c r="AD18" s="20" t="s">
        <v>418</v>
      </c>
      <c r="AE18" s="66">
        <v>155</v>
      </c>
      <c r="AF18" s="66">
        <v>188</v>
      </c>
      <c r="AG18" s="66" t="s">
        <v>296</v>
      </c>
      <c r="AH18" s="66">
        <v>343</v>
      </c>
      <c r="AJ18" s="28">
        <v>16</v>
      </c>
      <c r="AK18" s="20" t="s">
        <v>60</v>
      </c>
      <c r="AL18" s="66">
        <v>130</v>
      </c>
      <c r="AM18" s="66">
        <v>141</v>
      </c>
      <c r="AN18" s="66" t="s">
        <v>251</v>
      </c>
      <c r="AO18" s="66">
        <v>271</v>
      </c>
      <c r="AQ18" s="28">
        <v>16</v>
      </c>
      <c r="AR18" s="20" t="s">
        <v>104</v>
      </c>
      <c r="AS18" s="66">
        <v>150</v>
      </c>
      <c r="AT18" s="66">
        <v>205</v>
      </c>
      <c r="AU18" s="66" t="s">
        <v>270</v>
      </c>
      <c r="AV18" s="66">
        <v>355</v>
      </c>
      <c r="AX18" s="28">
        <v>16</v>
      </c>
      <c r="AY18" s="20" t="s">
        <v>336</v>
      </c>
      <c r="AZ18" s="66">
        <v>167</v>
      </c>
      <c r="BA18" s="66">
        <v>162</v>
      </c>
      <c r="BB18" s="66" t="s">
        <v>415</v>
      </c>
      <c r="BC18" s="66">
        <v>329</v>
      </c>
    </row>
    <row r="19" spans="1:56" ht="15.75" thickBot="1" x14ac:dyDescent="0.3">
      <c r="A19" s="28">
        <v>17</v>
      </c>
      <c r="B19" s="20" t="s">
        <v>60</v>
      </c>
      <c r="C19" s="66">
        <v>121</v>
      </c>
      <c r="D19" s="66">
        <v>138</v>
      </c>
      <c r="E19" s="66" t="s">
        <v>314</v>
      </c>
      <c r="F19" s="66">
        <v>259</v>
      </c>
      <c r="H19" s="28">
        <v>17</v>
      </c>
      <c r="I19" s="20" t="s">
        <v>104</v>
      </c>
      <c r="J19" s="117">
        <v>150</v>
      </c>
      <c r="K19" s="117">
        <v>165</v>
      </c>
      <c r="L19" s="117" t="s">
        <v>226</v>
      </c>
      <c r="M19" s="117">
        <v>315</v>
      </c>
      <c r="O19" s="28">
        <v>17</v>
      </c>
      <c r="P19" s="20" t="s">
        <v>316</v>
      </c>
      <c r="Q19" s="66">
        <v>130</v>
      </c>
      <c r="R19" s="66">
        <v>132</v>
      </c>
      <c r="S19" s="66" t="s">
        <v>413</v>
      </c>
      <c r="T19" s="66">
        <v>262</v>
      </c>
      <c r="V19" s="28">
        <v>17</v>
      </c>
      <c r="W19" s="20" t="s">
        <v>104</v>
      </c>
      <c r="X19" s="66">
        <v>169</v>
      </c>
      <c r="Y19" s="66">
        <v>198</v>
      </c>
      <c r="Z19" s="66" t="s">
        <v>266</v>
      </c>
      <c r="AA19" s="66">
        <v>367</v>
      </c>
      <c r="AC19" s="28">
        <v>17</v>
      </c>
      <c r="AD19" s="20" t="s">
        <v>98</v>
      </c>
      <c r="AE19" s="66">
        <v>154</v>
      </c>
      <c r="AF19" s="66">
        <v>137</v>
      </c>
      <c r="AG19" s="66" t="s">
        <v>363</v>
      </c>
      <c r="AH19" s="66">
        <v>291</v>
      </c>
      <c r="AJ19" s="28">
        <v>17</v>
      </c>
      <c r="AK19" s="20" t="s">
        <v>98</v>
      </c>
      <c r="AL19" s="66">
        <v>159</v>
      </c>
      <c r="AM19" s="66">
        <v>179</v>
      </c>
      <c r="AN19" s="66" t="s">
        <v>233</v>
      </c>
      <c r="AO19" s="66">
        <v>338</v>
      </c>
      <c r="AQ19" s="28">
        <v>17</v>
      </c>
      <c r="AR19" s="20" t="s">
        <v>60</v>
      </c>
      <c r="AS19" s="66">
        <v>134</v>
      </c>
      <c r="AT19" s="66">
        <v>108</v>
      </c>
      <c r="AU19" s="66" t="s">
        <v>398</v>
      </c>
      <c r="AV19" s="66">
        <v>242</v>
      </c>
      <c r="AX19" s="28">
        <v>17</v>
      </c>
      <c r="AY19" s="20" t="s">
        <v>104</v>
      </c>
      <c r="AZ19" s="66">
        <v>256</v>
      </c>
      <c r="BA19" s="66">
        <v>224</v>
      </c>
      <c r="BB19" s="66" t="s">
        <v>478</v>
      </c>
      <c r="BC19" s="66">
        <v>480</v>
      </c>
    </row>
    <row r="20" spans="1:56" ht="15.75" thickBot="1" x14ac:dyDescent="0.3">
      <c r="A20" s="28">
        <v>18</v>
      </c>
      <c r="B20" s="20" t="s">
        <v>36</v>
      </c>
      <c r="C20" s="66">
        <v>120</v>
      </c>
      <c r="D20" s="66">
        <v>106</v>
      </c>
      <c r="E20" s="66" t="s">
        <v>440</v>
      </c>
      <c r="F20" s="66">
        <v>226</v>
      </c>
      <c r="H20" s="28">
        <v>18</v>
      </c>
      <c r="I20" s="20" t="s">
        <v>60</v>
      </c>
      <c r="J20" s="117">
        <v>153</v>
      </c>
      <c r="K20" s="117">
        <v>93</v>
      </c>
      <c r="L20" s="117" t="s">
        <v>328</v>
      </c>
      <c r="M20" s="117">
        <v>246</v>
      </c>
      <c r="O20" s="28">
        <v>18</v>
      </c>
      <c r="P20" s="20" t="s">
        <v>46</v>
      </c>
      <c r="Q20" s="66">
        <v>155</v>
      </c>
      <c r="R20" s="66">
        <v>192</v>
      </c>
      <c r="S20" s="66" t="s">
        <v>307</v>
      </c>
      <c r="T20" s="66">
        <v>347</v>
      </c>
      <c r="V20" s="28">
        <v>18</v>
      </c>
      <c r="W20" s="20" t="s">
        <v>418</v>
      </c>
      <c r="X20" s="66">
        <v>161</v>
      </c>
      <c r="Y20" s="66">
        <v>209</v>
      </c>
      <c r="Z20" s="66" t="s">
        <v>241</v>
      </c>
      <c r="AA20" s="66">
        <v>370</v>
      </c>
      <c r="AC20" s="28">
        <v>18</v>
      </c>
      <c r="AD20" s="20" t="s">
        <v>46</v>
      </c>
      <c r="AE20" s="66">
        <v>185</v>
      </c>
      <c r="AF20" s="66">
        <v>150</v>
      </c>
      <c r="AG20" s="66" t="s">
        <v>237</v>
      </c>
      <c r="AH20" s="66">
        <v>335</v>
      </c>
      <c r="AJ20" s="28">
        <v>18</v>
      </c>
      <c r="AK20" s="20" t="s">
        <v>46</v>
      </c>
      <c r="AL20" s="66">
        <v>164</v>
      </c>
      <c r="AM20" s="66">
        <v>135</v>
      </c>
      <c r="AN20" s="66" t="s">
        <v>302</v>
      </c>
      <c r="AO20" s="66">
        <v>299</v>
      </c>
      <c r="AQ20" s="28">
        <v>18</v>
      </c>
      <c r="AR20" s="20" t="s">
        <v>98</v>
      </c>
      <c r="AS20" s="66">
        <v>141</v>
      </c>
      <c r="AT20" s="66">
        <v>160</v>
      </c>
      <c r="AU20" s="66" t="s">
        <v>362</v>
      </c>
      <c r="AV20" s="66">
        <v>301</v>
      </c>
      <c r="AX20" s="28">
        <v>18</v>
      </c>
      <c r="AY20" s="20" t="s">
        <v>98</v>
      </c>
      <c r="AZ20" s="66">
        <v>177</v>
      </c>
      <c r="BA20" s="66">
        <v>128</v>
      </c>
      <c r="BB20" s="66" t="s">
        <v>309</v>
      </c>
      <c r="BC20" s="66">
        <v>305</v>
      </c>
    </row>
    <row r="21" spans="1:56" ht="15.75" thickBot="1" x14ac:dyDescent="0.3">
      <c r="A21" s="28">
        <v>19</v>
      </c>
      <c r="B21" s="20" t="s">
        <v>99</v>
      </c>
      <c r="C21" s="66">
        <v>186</v>
      </c>
      <c r="D21" s="66">
        <v>163</v>
      </c>
      <c r="E21" s="66" t="s">
        <v>412</v>
      </c>
      <c r="F21" s="66">
        <v>349</v>
      </c>
      <c r="H21" s="28">
        <v>19</v>
      </c>
      <c r="I21" s="20" t="s">
        <v>98</v>
      </c>
      <c r="J21" s="117">
        <v>170</v>
      </c>
      <c r="K21" s="117">
        <v>132</v>
      </c>
      <c r="L21" s="117" t="s">
        <v>301</v>
      </c>
      <c r="M21" s="117">
        <v>302</v>
      </c>
      <c r="O21" s="28">
        <v>19</v>
      </c>
      <c r="P21" s="20" t="s">
        <v>72</v>
      </c>
      <c r="Q21" s="66">
        <v>163</v>
      </c>
      <c r="R21" s="66">
        <v>158</v>
      </c>
      <c r="S21" s="66" t="s">
        <v>361</v>
      </c>
      <c r="T21" s="66">
        <v>321</v>
      </c>
      <c r="V21" s="28">
        <v>19</v>
      </c>
      <c r="W21" s="20" t="s">
        <v>60</v>
      </c>
      <c r="X21" s="66">
        <v>144</v>
      </c>
      <c r="Y21" s="66">
        <v>123</v>
      </c>
      <c r="Z21" s="66" t="s">
        <v>313</v>
      </c>
      <c r="AA21" s="66">
        <v>267</v>
      </c>
      <c r="AC21" s="28">
        <v>19</v>
      </c>
      <c r="AD21" s="20" t="s">
        <v>36</v>
      </c>
      <c r="AE21" s="66">
        <v>139</v>
      </c>
      <c r="AF21" s="66">
        <v>160</v>
      </c>
      <c r="AG21" s="66" t="s">
        <v>302</v>
      </c>
      <c r="AH21" s="66">
        <v>299</v>
      </c>
      <c r="AJ21" s="28">
        <v>19</v>
      </c>
      <c r="AK21" s="20" t="s">
        <v>72</v>
      </c>
      <c r="AL21" s="66">
        <v>172</v>
      </c>
      <c r="AM21" s="66">
        <v>151</v>
      </c>
      <c r="AN21" s="66" t="s">
        <v>300</v>
      </c>
      <c r="AO21" s="66">
        <v>323</v>
      </c>
      <c r="AQ21" s="28">
        <v>19</v>
      </c>
      <c r="AR21" s="20" t="s">
        <v>316</v>
      </c>
      <c r="AS21" s="66">
        <v>111</v>
      </c>
      <c r="AT21" s="66">
        <v>114</v>
      </c>
      <c r="AU21" s="66" t="s">
        <v>419</v>
      </c>
      <c r="AV21" s="66">
        <v>225</v>
      </c>
      <c r="AX21" s="28">
        <v>19</v>
      </c>
      <c r="AY21" s="20" t="s">
        <v>316</v>
      </c>
      <c r="AZ21" s="66">
        <v>119</v>
      </c>
      <c r="BA21" s="66">
        <v>147</v>
      </c>
      <c r="BB21" s="66" t="s">
        <v>258</v>
      </c>
      <c r="BC21" s="66">
        <v>266</v>
      </c>
    </row>
    <row r="22" spans="1:56" ht="15.75" thickBot="1" x14ac:dyDescent="0.3">
      <c r="A22" s="28">
        <v>20</v>
      </c>
      <c r="B22" s="20" t="s">
        <v>72</v>
      </c>
      <c r="C22" s="66">
        <v>146</v>
      </c>
      <c r="D22" s="66">
        <v>187</v>
      </c>
      <c r="E22" s="66" t="s">
        <v>263</v>
      </c>
      <c r="F22" s="66">
        <v>333</v>
      </c>
      <c r="H22" s="28">
        <v>20</v>
      </c>
      <c r="I22" s="20" t="s">
        <v>316</v>
      </c>
      <c r="J22" s="117">
        <v>133</v>
      </c>
      <c r="K22" s="117">
        <v>135</v>
      </c>
      <c r="L22" s="117" t="s">
        <v>456</v>
      </c>
      <c r="M22" s="117">
        <v>268</v>
      </c>
      <c r="O22" s="28">
        <v>20</v>
      </c>
      <c r="P22" s="20" t="s">
        <v>219</v>
      </c>
      <c r="Q22" s="66">
        <v>156</v>
      </c>
      <c r="R22" s="66">
        <v>175</v>
      </c>
      <c r="S22" s="66" t="s">
        <v>245</v>
      </c>
      <c r="T22" s="66">
        <v>331</v>
      </c>
      <c r="V22" s="28">
        <v>20</v>
      </c>
      <c r="W22" s="20" t="s">
        <v>98</v>
      </c>
      <c r="X22" s="66">
        <v>184</v>
      </c>
      <c r="Y22" s="66">
        <v>155</v>
      </c>
      <c r="Z22" s="66" t="s">
        <v>404</v>
      </c>
      <c r="AA22" s="66">
        <v>339</v>
      </c>
      <c r="AC22" s="28">
        <v>20</v>
      </c>
      <c r="AD22" s="20" t="s">
        <v>72</v>
      </c>
      <c r="AE22" s="66">
        <v>187</v>
      </c>
      <c r="AF22" s="66">
        <v>178</v>
      </c>
      <c r="AG22" s="66" t="s">
        <v>410</v>
      </c>
      <c r="AH22" s="66">
        <v>365</v>
      </c>
      <c r="AJ22" s="28">
        <v>20</v>
      </c>
      <c r="AK22" s="20" t="s">
        <v>219</v>
      </c>
      <c r="AL22" s="66">
        <v>148</v>
      </c>
      <c r="AM22" s="66">
        <v>156</v>
      </c>
      <c r="AN22" s="66" t="s">
        <v>261</v>
      </c>
      <c r="AO22" s="66">
        <v>304</v>
      </c>
      <c r="AQ22" s="28">
        <v>20</v>
      </c>
      <c r="AR22" s="20" t="s">
        <v>46</v>
      </c>
      <c r="AS22" s="66">
        <v>150</v>
      </c>
      <c r="AT22" s="66">
        <v>106</v>
      </c>
      <c r="AU22" s="66" t="s">
        <v>278</v>
      </c>
      <c r="AV22" s="66">
        <v>256</v>
      </c>
      <c r="AX22" s="28">
        <v>20</v>
      </c>
      <c r="AY22" s="20" t="s">
        <v>46</v>
      </c>
      <c r="AZ22" s="66">
        <v>201</v>
      </c>
      <c r="BA22" s="66">
        <v>159</v>
      </c>
      <c r="BB22" s="66" t="s">
        <v>329</v>
      </c>
      <c r="BC22" s="66">
        <v>360</v>
      </c>
    </row>
    <row r="23" spans="1:56" ht="15.75" thickBot="1" x14ac:dyDescent="0.3">
      <c r="A23" s="28">
        <v>21</v>
      </c>
      <c r="B23" s="20" t="s">
        <v>219</v>
      </c>
      <c r="C23" s="66">
        <v>163</v>
      </c>
      <c r="D23" s="66">
        <v>162</v>
      </c>
      <c r="E23" s="66" t="s">
        <v>236</v>
      </c>
      <c r="F23" s="66">
        <v>325</v>
      </c>
      <c r="H23" s="28">
        <v>21</v>
      </c>
      <c r="I23" s="20" t="s">
        <v>36</v>
      </c>
      <c r="J23" s="117">
        <v>139</v>
      </c>
      <c r="K23" s="117">
        <v>128</v>
      </c>
      <c r="L23" s="117" t="s">
        <v>313</v>
      </c>
      <c r="M23" s="117">
        <v>267</v>
      </c>
      <c r="O23" s="28">
        <v>21</v>
      </c>
      <c r="P23" s="20" t="s">
        <v>73</v>
      </c>
      <c r="Q23" s="66">
        <v>177</v>
      </c>
      <c r="R23" s="66">
        <v>164</v>
      </c>
      <c r="S23" s="66" t="s">
        <v>308</v>
      </c>
      <c r="T23" s="66">
        <v>341</v>
      </c>
      <c r="V23" s="28">
        <v>21</v>
      </c>
      <c r="W23" s="20" t="s">
        <v>316</v>
      </c>
      <c r="X23" s="66">
        <v>116</v>
      </c>
      <c r="Y23" s="66">
        <v>140</v>
      </c>
      <c r="Z23" s="66" t="s">
        <v>278</v>
      </c>
      <c r="AA23" s="66">
        <v>256</v>
      </c>
      <c r="AC23" s="28">
        <v>21</v>
      </c>
      <c r="AD23" s="20" t="s">
        <v>219</v>
      </c>
      <c r="AE23" s="66">
        <v>160</v>
      </c>
      <c r="AF23" s="66">
        <v>165</v>
      </c>
      <c r="AG23" s="66" t="s">
        <v>236</v>
      </c>
      <c r="AH23" s="66">
        <v>325</v>
      </c>
      <c r="AJ23" s="28">
        <v>21</v>
      </c>
      <c r="AK23" s="20" t="s">
        <v>108</v>
      </c>
      <c r="AL23" s="66">
        <v>133</v>
      </c>
      <c r="AM23" s="66">
        <v>167</v>
      </c>
      <c r="AN23" s="66" t="s">
        <v>321</v>
      </c>
      <c r="AO23" s="66">
        <v>300</v>
      </c>
      <c r="AQ23" s="28">
        <v>21</v>
      </c>
      <c r="AR23" s="20" t="s">
        <v>99</v>
      </c>
      <c r="AS23" s="66">
        <v>143</v>
      </c>
      <c r="AT23" s="66">
        <v>125</v>
      </c>
      <c r="AU23" s="66" t="s">
        <v>456</v>
      </c>
      <c r="AV23" s="66">
        <v>268</v>
      </c>
      <c r="AX23" s="28">
        <v>21</v>
      </c>
      <c r="AY23" s="20" t="s">
        <v>36</v>
      </c>
      <c r="AZ23" s="66">
        <v>142</v>
      </c>
      <c r="BA23" s="66">
        <v>174</v>
      </c>
      <c r="BB23" s="66" t="s">
        <v>319</v>
      </c>
      <c r="BC23" s="66">
        <v>316</v>
      </c>
    </row>
    <row r="24" spans="1:56" ht="15.75" thickBot="1" x14ac:dyDescent="0.3">
      <c r="A24" s="28">
        <v>22</v>
      </c>
      <c r="B24" s="20" t="s">
        <v>108</v>
      </c>
      <c r="C24" s="66">
        <v>167</v>
      </c>
      <c r="D24" s="66">
        <v>166</v>
      </c>
      <c r="E24" s="66" t="s">
        <v>263</v>
      </c>
      <c r="F24" s="66">
        <v>333</v>
      </c>
      <c r="H24" s="28">
        <v>22</v>
      </c>
      <c r="I24" s="20" t="s">
        <v>99</v>
      </c>
      <c r="J24" s="117">
        <v>129</v>
      </c>
      <c r="K24" s="117">
        <v>145</v>
      </c>
      <c r="L24" s="117" t="s">
        <v>230</v>
      </c>
      <c r="M24" s="117">
        <v>274</v>
      </c>
      <c r="O24" s="28">
        <v>22</v>
      </c>
      <c r="P24" s="20" t="s">
        <v>25</v>
      </c>
      <c r="Q24" s="66">
        <v>108</v>
      </c>
      <c r="R24" s="66">
        <v>178</v>
      </c>
      <c r="S24" s="66" t="s">
        <v>325</v>
      </c>
      <c r="T24" s="66">
        <v>286</v>
      </c>
      <c r="V24" s="28">
        <v>22</v>
      </c>
      <c r="W24" s="20" t="s">
        <v>36</v>
      </c>
      <c r="X24" s="66">
        <v>109</v>
      </c>
      <c r="Y24" s="66">
        <v>149</v>
      </c>
      <c r="Z24" s="66" t="s">
        <v>348</v>
      </c>
      <c r="AA24" s="66">
        <v>258</v>
      </c>
      <c r="AC24" s="28">
        <v>22</v>
      </c>
      <c r="AD24" s="20" t="s">
        <v>25</v>
      </c>
      <c r="AE24" s="66">
        <v>177</v>
      </c>
      <c r="AF24" s="66">
        <v>159</v>
      </c>
      <c r="AG24" s="66" t="s">
        <v>340</v>
      </c>
      <c r="AH24" s="66">
        <v>336</v>
      </c>
      <c r="AJ24" s="28">
        <v>22</v>
      </c>
      <c r="AK24" s="20" t="s">
        <v>25</v>
      </c>
      <c r="AL24" s="66">
        <v>162</v>
      </c>
      <c r="AM24" s="66">
        <v>156</v>
      </c>
      <c r="AN24" s="66" t="s">
        <v>260</v>
      </c>
      <c r="AO24" s="66">
        <v>318</v>
      </c>
      <c r="AQ24" s="28">
        <v>22</v>
      </c>
      <c r="AR24" s="20" t="s">
        <v>72</v>
      </c>
      <c r="AS24" s="66">
        <v>130</v>
      </c>
      <c r="AT24" s="66">
        <v>136</v>
      </c>
      <c r="AU24" s="66" t="s">
        <v>258</v>
      </c>
      <c r="AV24" s="66">
        <v>266</v>
      </c>
      <c r="AX24" s="28">
        <v>22</v>
      </c>
      <c r="AY24" s="20" t="s">
        <v>72</v>
      </c>
      <c r="AZ24" s="66">
        <v>140</v>
      </c>
      <c r="BA24" s="66">
        <v>161</v>
      </c>
      <c r="BB24" s="66" t="s">
        <v>362</v>
      </c>
      <c r="BC24" s="66">
        <v>301</v>
      </c>
    </row>
    <row r="25" spans="1:56" ht="15.75" thickBot="1" x14ac:dyDescent="0.3">
      <c r="A25" s="28">
        <v>23</v>
      </c>
      <c r="B25" s="20" t="s">
        <v>73</v>
      </c>
      <c r="C25" s="66">
        <v>194</v>
      </c>
      <c r="D25" s="66">
        <v>156</v>
      </c>
      <c r="E25" s="66" t="s">
        <v>244</v>
      </c>
      <c r="F25" s="66">
        <v>350</v>
      </c>
      <c r="H25" s="28">
        <v>23</v>
      </c>
      <c r="I25" s="20" t="s">
        <v>72</v>
      </c>
      <c r="J25" s="117">
        <v>133</v>
      </c>
      <c r="K25" s="117">
        <v>137</v>
      </c>
      <c r="L25" s="117" t="s">
        <v>234</v>
      </c>
      <c r="M25" s="117">
        <v>270</v>
      </c>
      <c r="O25" s="28">
        <v>23</v>
      </c>
      <c r="P25" s="20" t="s">
        <v>106</v>
      </c>
      <c r="Q25" s="66">
        <v>165</v>
      </c>
      <c r="R25" s="66">
        <v>156</v>
      </c>
      <c r="S25" s="66" t="s">
        <v>361</v>
      </c>
      <c r="T25" s="66">
        <v>321</v>
      </c>
      <c r="V25" s="28">
        <v>23</v>
      </c>
      <c r="W25" s="20" t="s">
        <v>72</v>
      </c>
      <c r="X25" s="66">
        <v>151</v>
      </c>
      <c r="Y25" s="66">
        <v>179</v>
      </c>
      <c r="Z25" s="66" t="s">
        <v>299</v>
      </c>
      <c r="AA25" s="66">
        <v>330</v>
      </c>
      <c r="AC25" s="28">
        <v>23</v>
      </c>
      <c r="AD25" s="20" t="s">
        <v>106</v>
      </c>
      <c r="AE25" s="66">
        <v>156</v>
      </c>
      <c r="AF25" s="66">
        <v>130</v>
      </c>
      <c r="AG25" s="66" t="s">
        <v>325</v>
      </c>
      <c r="AH25" s="66">
        <v>286</v>
      </c>
      <c r="AJ25" s="28">
        <v>23</v>
      </c>
      <c r="AK25" s="20" t="s">
        <v>66</v>
      </c>
      <c r="AL25" s="66">
        <v>147</v>
      </c>
      <c r="AM25" s="66">
        <v>195</v>
      </c>
      <c r="AN25" s="66" t="s">
        <v>272</v>
      </c>
      <c r="AO25" s="66">
        <v>342</v>
      </c>
      <c r="AQ25" s="28">
        <v>23</v>
      </c>
      <c r="AR25" s="20" t="s">
        <v>108</v>
      </c>
      <c r="AS25" s="66">
        <v>142</v>
      </c>
      <c r="AT25" s="66">
        <v>149</v>
      </c>
      <c r="AU25" s="66" t="s">
        <v>363</v>
      </c>
      <c r="AV25" s="66">
        <v>291</v>
      </c>
      <c r="AX25" s="28">
        <v>23</v>
      </c>
      <c r="AY25" s="20" t="s">
        <v>219</v>
      </c>
      <c r="AZ25" s="66">
        <v>178</v>
      </c>
      <c r="BA25" s="66">
        <v>148</v>
      </c>
      <c r="BB25" s="66" t="s">
        <v>342</v>
      </c>
      <c r="BC25" s="66">
        <v>326</v>
      </c>
    </row>
    <row r="26" spans="1:56" ht="30.75" thickBot="1" x14ac:dyDescent="0.3">
      <c r="A26" s="28">
        <v>24</v>
      </c>
      <c r="B26" s="20" t="s">
        <v>25</v>
      </c>
      <c r="C26" s="66">
        <v>170</v>
      </c>
      <c r="D26" s="66">
        <v>141</v>
      </c>
      <c r="E26" s="66" t="s">
        <v>414</v>
      </c>
      <c r="F26" s="66">
        <v>311</v>
      </c>
      <c r="H26" s="28">
        <v>24</v>
      </c>
      <c r="I26" s="20" t="s">
        <v>108</v>
      </c>
      <c r="J26" s="117">
        <v>168</v>
      </c>
      <c r="K26" s="117">
        <v>128</v>
      </c>
      <c r="L26" s="117" t="s">
        <v>229</v>
      </c>
      <c r="M26" s="117">
        <v>296</v>
      </c>
      <c r="O26" s="28">
        <v>24</v>
      </c>
      <c r="P26" s="20" t="s">
        <v>66</v>
      </c>
      <c r="Q26" s="66">
        <v>188</v>
      </c>
      <c r="R26" s="66">
        <v>203</v>
      </c>
      <c r="S26" s="66" t="s">
        <v>407</v>
      </c>
      <c r="T26" s="66">
        <v>391</v>
      </c>
      <c r="V26" s="28">
        <v>24</v>
      </c>
      <c r="W26" s="20" t="s">
        <v>219</v>
      </c>
      <c r="X26" s="66">
        <v>189</v>
      </c>
      <c r="Y26" s="66">
        <v>171</v>
      </c>
      <c r="Z26" s="66" t="s">
        <v>329</v>
      </c>
      <c r="AA26" s="66">
        <v>360</v>
      </c>
      <c r="AC26" s="28">
        <v>24</v>
      </c>
      <c r="AD26" s="20" t="s">
        <v>29</v>
      </c>
      <c r="AE26" s="66">
        <v>147</v>
      </c>
      <c r="AF26" s="66">
        <v>150</v>
      </c>
      <c r="AG26" s="66" t="s">
        <v>239</v>
      </c>
      <c r="AH26" s="66">
        <v>297</v>
      </c>
      <c r="AJ26" s="28">
        <v>24</v>
      </c>
      <c r="AK26" s="20" t="s">
        <v>373</v>
      </c>
      <c r="AL26" s="66">
        <v>126</v>
      </c>
      <c r="AM26" s="66">
        <v>141</v>
      </c>
      <c r="AN26" s="66" t="s">
        <v>313</v>
      </c>
      <c r="AO26" s="66">
        <v>267</v>
      </c>
      <c r="AQ26" s="28">
        <v>24</v>
      </c>
      <c r="AR26" s="20" t="s">
        <v>25</v>
      </c>
      <c r="AS26" s="66">
        <v>149</v>
      </c>
      <c r="AT26" s="66">
        <v>144</v>
      </c>
      <c r="AU26" s="66" t="s">
        <v>232</v>
      </c>
      <c r="AV26" s="66">
        <v>293</v>
      </c>
      <c r="AX26" s="28">
        <v>24</v>
      </c>
      <c r="AY26" s="20" t="s">
        <v>73</v>
      </c>
      <c r="AZ26" s="66">
        <v>158</v>
      </c>
      <c r="BA26" s="66">
        <v>173</v>
      </c>
      <c r="BB26" s="66" t="s">
        <v>245</v>
      </c>
      <c r="BC26" s="66">
        <v>331</v>
      </c>
    </row>
    <row r="27" spans="1:56" ht="30.75" thickBot="1" x14ac:dyDescent="0.3">
      <c r="A27" s="28">
        <v>25</v>
      </c>
      <c r="B27" s="20" t="s">
        <v>66</v>
      </c>
      <c r="C27" s="66">
        <v>167</v>
      </c>
      <c r="D27" s="66">
        <v>187</v>
      </c>
      <c r="E27" s="66" t="s">
        <v>295</v>
      </c>
      <c r="F27" s="66">
        <v>354</v>
      </c>
      <c r="H27" s="28">
        <v>25</v>
      </c>
      <c r="I27" s="20" t="s">
        <v>25</v>
      </c>
      <c r="J27" s="117">
        <v>148</v>
      </c>
      <c r="K27" s="117">
        <v>131</v>
      </c>
      <c r="L27" s="117" t="s">
        <v>242</v>
      </c>
      <c r="M27" s="117">
        <v>279</v>
      </c>
      <c r="O27" s="28">
        <v>25</v>
      </c>
      <c r="P27" s="20" t="s">
        <v>373</v>
      </c>
      <c r="Q27" s="66">
        <v>144</v>
      </c>
      <c r="R27" s="66">
        <v>127</v>
      </c>
      <c r="S27" s="66" t="s">
        <v>251</v>
      </c>
      <c r="T27" s="66">
        <v>271</v>
      </c>
      <c r="V27" s="28">
        <v>25</v>
      </c>
      <c r="W27" s="20" t="s">
        <v>25</v>
      </c>
      <c r="X27" s="66">
        <v>148</v>
      </c>
      <c r="Y27" s="66">
        <v>189</v>
      </c>
      <c r="Z27" s="66" t="s">
        <v>372</v>
      </c>
      <c r="AA27" s="66">
        <v>337</v>
      </c>
      <c r="AC27" s="28">
        <v>25</v>
      </c>
      <c r="AD27" s="20" t="s">
        <v>285</v>
      </c>
      <c r="AE27" s="66">
        <v>127</v>
      </c>
      <c r="AF27" s="66">
        <v>135</v>
      </c>
      <c r="AG27" s="66" t="s">
        <v>413</v>
      </c>
      <c r="AH27" s="66">
        <v>262</v>
      </c>
      <c r="AJ27" s="28">
        <v>25</v>
      </c>
      <c r="AK27" s="20" t="s">
        <v>351</v>
      </c>
      <c r="AL27" s="66">
        <v>105</v>
      </c>
      <c r="AM27" s="66">
        <v>147</v>
      </c>
      <c r="AN27" s="66" t="s">
        <v>324</v>
      </c>
      <c r="AO27" s="66">
        <v>252</v>
      </c>
      <c r="AQ27" s="28">
        <v>25</v>
      </c>
      <c r="AR27" s="20" t="s">
        <v>106</v>
      </c>
      <c r="AS27" s="66">
        <v>142</v>
      </c>
      <c r="AT27" s="66">
        <v>173</v>
      </c>
      <c r="AU27" s="66" t="s">
        <v>226</v>
      </c>
      <c r="AV27" s="66">
        <v>315</v>
      </c>
      <c r="AX27" s="28">
        <v>25</v>
      </c>
      <c r="AY27" s="20" t="s">
        <v>25</v>
      </c>
      <c r="AZ27" s="66">
        <v>168</v>
      </c>
      <c r="BA27" s="66">
        <v>135</v>
      </c>
      <c r="BB27" s="66" t="s">
        <v>238</v>
      </c>
      <c r="BC27" s="66">
        <v>303</v>
      </c>
    </row>
    <row r="28" spans="1:56" ht="15.75" thickBot="1" x14ac:dyDescent="0.3">
      <c r="A28" s="28">
        <v>26</v>
      </c>
      <c r="B28" s="20" t="s">
        <v>373</v>
      </c>
      <c r="C28" s="66">
        <v>130</v>
      </c>
      <c r="D28" s="66">
        <v>172</v>
      </c>
      <c r="E28" s="66" t="s">
        <v>301</v>
      </c>
      <c r="F28" s="66">
        <v>302</v>
      </c>
      <c r="H28" s="28">
        <v>26</v>
      </c>
      <c r="I28" s="20" t="s">
        <v>106</v>
      </c>
      <c r="J28" s="117">
        <v>132</v>
      </c>
      <c r="K28" s="117">
        <v>140</v>
      </c>
      <c r="L28" s="117" t="s">
        <v>346</v>
      </c>
      <c r="M28" s="117">
        <v>272</v>
      </c>
      <c r="O28" s="28">
        <v>26</v>
      </c>
      <c r="P28" s="20" t="s">
        <v>351</v>
      </c>
      <c r="Q28" s="66">
        <v>102</v>
      </c>
      <c r="R28" s="66">
        <v>161</v>
      </c>
      <c r="S28" s="66" t="s">
        <v>247</v>
      </c>
      <c r="T28" s="66">
        <v>263</v>
      </c>
      <c r="V28" s="28">
        <v>26</v>
      </c>
      <c r="W28" s="20" t="s">
        <v>44</v>
      </c>
      <c r="X28" s="66">
        <v>157</v>
      </c>
      <c r="Y28" s="66">
        <v>147</v>
      </c>
      <c r="Z28" s="66" t="s">
        <v>261</v>
      </c>
      <c r="AA28" s="66">
        <v>304</v>
      </c>
      <c r="AC28" s="28">
        <v>26</v>
      </c>
      <c r="AD28" s="20" t="s">
        <v>81</v>
      </c>
      <c r="AE28" s="66">
        <v>203</v>
      </c>
      <c r="AF28" s="66">
        <v>206</v>
      </c>
      <c r="AG28" s="66" t="s">
        <v>286</v>
      </c>
      <c r="AH28" s="66">
        <v>409</v>
      </c>
      <c r="AJ28" s="28">
        <v>26</v>
      </c>
      <c r="AK28" s="20" t="s">
        <v>343</v>
      </c>
      <c r="AL28" s="66">
        <v>154</v>
      </c>
      <c r="AM28" s="66">
        <v>183</v>
      </c>
      <c r="AN28" s="66" t="s">
        <v>372</v>
      </c>
      <c r="AO28" s="66">
        <v>337</v>
      </c>
      <c r="AQ28" s="28">
        <v>26</v>
      </c>
      <c r="AR28" s="20" t="s">
        <v>343</v>
      </c>
      <c r="AS28" s="66">
        <v>168</v>
      </c>
      <c r="AT28" s="66">
        <v>195</v>
      </c>
      <c r="AU28" s="66" t="s">
        <v>277</v>
      </c>
      <c r="AV28" s="66">
        <v>363</v>
      </c>
      <c r="AX28" s="28">
        <v>26</v>
      </c>
      <c r="AY28" s="20" t="s">
        <v>66</v>
      </c>
      <c r="AZ28" s="66">
        <v>145</v>
      </c>
      <c r="BA28" s="66">
        <v>147</v>
      </c>
      <c r="BB28" s="66" t="s">
        <v>246</v>
      </c>
      <c r="BC28" s="66">
        <v>292</v>
      </c>
    </row>
    <row r="29" spans="1:56" ht="30.75" thickBot="1" x14ac:dyDescent="0.3">
      <c r="A29" s="28">
        <v>27</v>
      </c>
      <c r="B29" s="20" t="s">
        <v>351</v>
      </c>
      <c r="C29" s="66">
        <v>145</v>
      </c>
      <c r="D29" s="66">
        <v>143</v>
      </c>
      <c r="E29" s="66" t="s">
        <v>262</v>
      </c>
      <c r="F29" s="66">
        <v>288</v>
      </c>
      <c r="H29" s="28">
        <v>27</v>
      </c>
      <c r="I29" s="20" t="s">
        <v>343</v>
      </c>
      <c r="J29" s="117">
        <v>181</v>
      </c>
      <c r="K29" s="117">
        <v>161</v>
      </c>
      <c r="L29" s="117" t="s">
        <v>272</v>
      </c>
      <c r="M29" s="117">
        <v>342</v>
      </c>
      <c r="O29" s="28">
        <v>27</v>
      </c>
      <c r="P29" s="20" t="s">
        <v>343</v>
      </c>
      <c r="Q29" s="66">
        <v>152</v>
      </c>
      <c r="R29" s="66">
        <v>143</v>
      </c>
      <c r="S29" s="66" t="s">
        <v>231</v>
      </c>
      <c r="T29" s="66">
        <v>295</v>
      </c>
      <c r="V29" s="28">
        <v>27</v>
      </c>
      <c r="W29" s="20" t="s">
        <v>66</v>
      </c>
      <c r="X29" s="66">
        <v>152</v>
      </c>
      <c r="Y29" s="66">
        <v>174</v>
      </c>
      <c r="Z29" s="66" t="s">
        <v>342</v>
      </c>
      <c r="AA29" s="66">
        <v>326</v>
      </c>
      <c r="AC29" s="28">
        <v>27</v>
      </c>
      <c r="AD29" s="20" t="s">
        <v>14</v>
      </c>
      <c r="AE29" s="66">
        <v>146</v>
      </c>
      <c r="AF29" s="66">
        <v>191</v>
      </c>
      <c r="AG29" s="66" t="s">
        <v>372</v>
      </c>
      <c r="AH29" s="66">
        <v>337</v>
      </c>
      <c r="AJ29" s="28">
        <v>27</v>
      </c>
      <c r="AK29" s="20" t="s">
        <v>50</v>
      </c>
      <c r="AL29" s="66">
        <v>158</v>
      </c>
      <c r="AM29" s="66">
        <v>191</v>
      </c>
      <c r="AN29" s="66" t="s">
        <v>412</v>
      </c>
      <c r="AO29" s="66">
        <v>349</v>
      </c>
      <c r="AQ29" s="28">
        <v>27</v>
      </c>
      <c r="AR29" s="20" t="s">
        <v>29</v>
      </c>
      <c r="AS29" s="66">
        <v>151</v>
      </c>
      <c r="AT29" s="66">
        <v>147</v>
      </c>
      <c r="AU29" s="66" t="s">
        <v>228</v>
      </c>
      <c r="AV29" s="66">
        <v>298</v>
      </c>
      <c r="AX29" s="28">
        <v>27</v>
      </c>
      <c r="AY29" s="20" t="s">
        <v>373</v>
      </c>
      <c r="AZ29" s="66">
        <v>199</v>
      </c>
      <c r="BA29" s="66">
        <v>138</v>
      </c>
      <c r="BB29" s="66" t="s">
        <v>372</v>
      </c>
      <c r="BC29" s="66">
        <v>337</v>
      </c>
    </row>
    <row r="30" spans="1:56" ht="30.75" thickBot="1" x14ac:dyDescent="0.3">
      <c r="A30" s="28">
        <v>28</v>
      </c>
      <c r="B30" s="20" t="s">
        <v>343</v>
      </c>
      <c r="C30" s="66">
        <v>148</v>
      </c>
      <c r="D30" s="66">
        <v>160</v>
      </c>
      <c r="E30" s="66" t="s">
        <v>354</v>
      </c>
      <c r="F30" s="66">
        <v>308</v>
      </c>
      <c r="H30" s="28">
        <v>28</v>
      </c>
      <c r="I30" s="20" t="s">
        <v>285</v>
      </c>
      <c r="J30" s="117">
        <v>146</v>
      </c>
      <c r="K30" s="117">
        <v>190</v>
      </c>
      <c r="L30" s="117" t="s">
        <v>340</v>
      </c>
      <c r="M30" s="117">
        <v>336</v>
      </c>
      <c r="O30" s="28">
        <v>28</v>
      </c>
      <c r="P30" s="20" t="s">
        <v>29</v>
      </c>
      <c r="Q30" s="66">
        <v>128</v>
      </c>
      <c r="R30" s="66">
        <v>194</v>
      </c>
      <c r="S30" s="66" t="s">
        <v>249</v>
      </c>
      <c r="T30" s="66">
        <v>322</v>
      </c>
      <c r="V30" s="28">
        <v>28</v>
      </c>
      <c r="W30" s="20" t="s">
        <v>373</v>
      </c>
      <c r="X30" s="66">
        <v>140</v>
      </c>
      <c r="Y30" s="66">
        <v>150</v>
      </c>
      <c r="Z30" s="66" t="s">
        <v>387</v>
      </c>
      <c r="AA30" s="66">
        <v>290</v>
      </c>
      <c r="AC30" s="28">
        <v>28</v>
      </c>
      <c r="AD30" s="20" t="s">
        <v>43</v>
      </c>
      <c r="AE30" s="66">
        <v>182</v>
      </c>
      <c r="AF30" s="66">
        <v>175</v>
      </c>
      <c r="AG30" s="66" t="s">
        <v>294</v>
      </c>
      <c r="AH30" s="66">
        <v>357</v>
      </c>
      <c r="AJ30" s="28">
        <v>28</v>
      </c>
      <c r="AK30" s="20" t="s">
        <v>341</v>
      </c>
      <c r="AL30" s="66">
        <v>140</v>
      </c>
      <c r="AM30" s="66">
        <v>158</v>
      </c>
      <c r="AN30" s="66" t="s">
        <v>228</v>
      </c>
      <c r="AO30" s="66">
        <v>298</v>
      </c>
      <c r="AQ30" s="28">
        <v>28</v>
      </c>
      <c r="AR30" s="20" t="s">
        <v>285</v>
      </c>
      <c r="AS30" s="66">
        <v>187</v>
      </c>
      <c r="AT30" s="66">
        <v>143</v>
      </c>
      <c r="AU30" s="66" t="s">
        <v>299</v>
      </c>
      <c r="AV30" s="66">
        <v>330</v>
      </c>
      <c r="AX30" s="28">
        <v>28</v>
      </c>
      <c r="AY30" s="20" t="s">
        <v>351</v>
      </c>
      <c r="AZ30" s="66">
        <v>168</v>
      </c>
      <c r="BA30" s="66">
        <v>182</v>
      </c>
      <c r="BB30" s="66" t="s">
        <v>244</v>
      </c>
      <c r="BC30" s="66">
        <v>350</v>
      </c>
    </row>
    <row r="31" spans="1:56" ht="16.5" thickBot="1" x14ac:dyDescent="0.3">
      <c r="A31" s="28">
        <v>29</v>
      </c>
      <c r="B31" s="20" t="s">
        <v>14</v>
      </c>
      <c r="C31" s="66">
        <v>196</v>
      </c>
      <c r="D31" s="66">
        <v>193</v>
      </c>
      <c r="E31" s="66" t="s">
        <v>392</v>
      </c>
      <c r="F31" s="66">
        <v>389</v>
      </c>
      <c r="G31" s="55"/>
      <c r="H31" s="28">
        <v>29</v>
      </c>
      <c r="I31" s="20" t="s">
        <v>81</v>
      </c>
      <c r="J31" s="117">
        <v>212</v>
      </c>
      <c r="K31" s="117">
        <v>171</v>
      </c>
      <c r="L31" s="117" t="s">
        <v>379</v>
      </c>
      <c r="M31" s="117">
        <v>383</v>
      </c>
      <c r="N31" s="55"/>
      <c r="O31" s="28">
        <v>29</v>
      </c>
      <c r="P31" s="20" t="s">
        <v>43</v>
      </c>
      <c r="Q31" s="66">
        <v>215</v>
      </c>
      <c r="R31" s="66">
        <v>179</v>
      </c>
      <c r="S31" s="66" t="s">
        <v>399</v>
      </c>
      <c r="T31" s="66">
        <v>394</v>
      </c>
      <c r="U31" s="55"/>
      <c r="V31" s="28">
        <v>29</v>
      </c>
      <c r="W31" s="20" t="s">
        <v>351</v>
      </c>
      <c r="X31" s="66">
        <v>125</v>
      </c>
      <c r="Y31" s="66">
        <v>161</v>
      </c>
      <c r="Z31" s="66" t="s">
        <v>325</v>
      </c>
      <c r="AA31" s="66">
        <v>286</v>
      </c>
      <c r="AB31" s="55"/>
      <c r="AC31" s="28">
        <v>29</v>
      </c>
      <c r="AD31" s="20" t="s">
        <v>45</v>
      </c>
      <c r="AE31" s="66">
        <v>113</v>
      </c>
      <c r="AF31" s="66">
        <v>160</v>
      </c>
      <c r="AG31" s="66" t="s">
        <v>221</v>
      </c>
      <c r="AH31" s="66">
        <v>273</v>
      </c>
      <c r="AI31" s="55"/>
      <c r="AJ31" s="28">
        <v>29</v>
      </c>
      <c r="AK31" s="20" t="s">
        <v>14</v>
      </c>
      <c r="AL31" s="66">
        <v>169</v>
      </c>
      <c r="AM31" s="66">
        <v>221</v>
      </c>
      <c r="AN31" s="66" t="s">
        <v>469</v>
      </c>
      <c r="AO31" s="66">
        <v>390</v>
      </c>
      <c r="AP31" s="55"/>
      <c r="AQ31" s="28">
        <v>29</v>
      </c>
      <c r="AR31" s="20" t="s">
        <v>341</v>
      </c>
      <c r="AS31" s="66">
        <v>151</v>
      </c>
      <c r="AT31" s="66">
        <v>156</v>
      </c>
      <c r="AU31" s="66" t="s">
        <v>432</v>
      </c>
      <c r="AV31" s="66">
        <v>307</v>
      </c>
      <c r="AW31" s="55"/>
      <c r="AX31" s="28">
        <v>29</v>
      </c>
      <c r="AY31" s="20" t="s">
        <v>81</v>
      </c>
      <c r="AZ31" s="66">
        <v>168</v>
      </c>
      <c r="BA31" s="66">
        <v>218</v>
      </c>
      <c r="BB31" s="66" t="s">
        <v>408</v>
      </c>
      <c r="BC31" s="66">
        <v>386</v>
      </c>
      <c r="BD31" s="55"/>
    </row>
    <row r="32" spans="1:56" ht="15.75" thickBot="1" x14ac:dyDescent="0.3">
      <c r="A32" s="28">
        <v>30</v>
      </c>
      <c r="B32" s="20" t="s">
        <v>43</v>
      </c>
      <c r="C32" s="66">
        <v>201</v>
      </c>
      <c r="D32" s="66">
        <v>159</v>
      </c>
      <c r="E32" s="66" t="s">
        <v>329</v>
      </c>
      <c r="F32" s="66">
        <v>360</v>
      </c>
      <c r="H32" s="28">
        <v>30</v>
      </c>
      <c r="I32" s="20" t="s">
        <v>341</v>
      </c>
      <c r="J32" s="117">
        <v>133</v>
      </c>
      <c r="K32" s="117">
        <v>139</v>
      </c>
      <c r="L32" s="117" t="s">
        <v>346</v>
      </c>
      <c r="M32" s="117">
        <v>272</v>
      </c>
      <c r="O32" s="28">
        <v>30</v>
      </c>
      <c r="P32" s="20" t="s">
        <v>45</v>
      </c>
      <c r="Q32" s="66">
        <v>118</v>
      </c>
      <c r="R32" s="66">
        <v>141</v>
      </c>
      <c r="S32" s="66" t="s">
        <v>314</v>
      </c>
      <c r="T32" s="66">
        <v>259</v>
      </c>
      <c r="V32" s="28">
        <v>30</v>
      </c>
      <c r="W32" s="20" t="s">
        <v>14</v>
      </c>
      <c r="X32" s="66">
        <v>159</v>
      </c>
      <c r="Y32" s="66">
        <v>124</v>
      </c>
      <c r="Z32" s="66" t="s">
        <v>322</v>
      </c>
      <c r="AA32" s="66">
        <v>283</v>
      </c>
      <c r="AC32" s="28">
        <v>30</v>
      </c>
      <c r="AD32" s="20"/>
      <c r="AE32" s="66"/>
      <c r="AF32" s="66"/>
      <c r="AG32" s="66"/>
      <c r="AH32" s="66"/>
      <c r="AJ32" s="28">
        <v>30</v>
      </c>
      <c r="AK32" s="20" t="s">
        <v>43</v>
      </c>
      <c r="AL32" s="66">
        <v>174</v>
      </c>
      <c r="AM32" s="66">
        <v>150</v>
      </c>
      <c r="AN32" s="66" t="s">
        <v>360</v>
      </c>
      <c r="AO32" s="66">
        <v>324</v>
      </c>
      <c r="AQ32" s="28">
        <v>30</v>
      </c>
      <c r="AR32" s="20" t="s">
        <v>14</v>
      </c>
      <c r="AS32" s="66">
        <v>180</v>
      </c>
      <c r="AT32" s="66">
        <v>169</v>
      </c>
      <c r="AU32" s="66" t="s">
        <v>412</v>
      </c>
      <c r="AV32" s="66">
        <v>349</v>
      </c>
      <c r="AX32" s="28">
        <v>30</v>
      </c>
      <c r="AY32" s="20" t="s">
        <v>43</v>
      </c>
      <c r="AZ32" s="66">
        <v>160</v>
      </c>
      <c r="BA32" s="66">
        <v>159</v>
      </c>
      <c r="BB32" s="66" t="s">
        <v>318</v>
      </c>
      <c r="BC32" s="66">
        <v>319</v>
      </c>
    </row>
    <row r="33" spans="1:56" ht="15.75" thickBot="1" x14ac:dyDescent="0.3">
      <c r="A33" s="28">
        <v>31</v>
      </c>
      <c r="B33" s="20" t="s">
        <v>45</v>
      </c>
      <c r="C33" s="66">
        <v>157</v>
      </c>
      <c r="D33" s="66">
        <v>151</v>
      </c>
      <c r="E33" s="66" t="s">
        <v>354</v>
      </c>
      <c r="F33" s="66">
        <v>308</v>
      </c>
      <c r="H33" s="28">
        <v>31</v>
      </c>
      <c r="I33" s="20" t="s">
        <v>43</v>
      </c>
      <c r="J33" s="117">
        <v>187</v>
      </c>
      <c r="K33" s="117">
        <v>180</v>
      </c>
      <c r="L33" s="117" t="s">
        <v>266</v>
      </c>
      <c r="M33" s="117">
        <v>367</v>
      </c>
      <c r="N33" s="62"/>
      <c r="O33" s="28">
        <v>31</v>
      </c>
      <c r="P33" s="20"/>
      <c r="Q33" s="66"/>
      <c r="R33" s="66"/>
      <c r="S33" s="66"/>
      <c r="T33" s="66"/>
      <c r="U33" s="62"/>
      <c r="V33" s="28">
        <v>31</v>
      </c>
      <c r="W33" s="20" t="s">
        <v>43</v>
      </c>
      <c r="X33" s="66">
        <v>164</v>
      </c>
      <c r="Y33" s="66">
        <v>171</v>
      </c>
      <c r="Z33" s="66" t="s">
        <v>237</v>
      </c>
      <c r="AA33" s="66">
        <v>335</v>
      </c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 t="s">
        <v>45</v>
      </c>
      <c r="AL33" s="66">
        <v>160</v>
      </c>
      <c r="AM33" s="66">
        <v>135</v>
      </c>
      <c r="AN33" s="66" t="s">
        <v>231</v>
      </c>
      <c r="AO33" s="66">
        <v>295</v>
      </c>
      <c r="AP33" s="62"/>
      <c r="AQ33" s="28">
        <v>31</v>
      </c>
      <c r="AR33" s="20" t="s">
        <v>43</v>
      </c>
      <c r="AS33" s="66">
        <v>168</v>
      </c>
      <c r="AT33" s="66">
        <v>151</v>
      </c>
      <c r="AU33" s="66" t="s">
        <v>318</v>
      </c>
      <c r="AV33" s="66">
        <v>319</v>
      </c>
      <c r="AW33" s="62"/>
      <c r="AX33" s="28">
        <v>31</v>
      </c>
      <c r="AY33" s="20" t="s">
        <v>45</v>
      </c>
      <c r="AZ33" s="66">
        <v>126</v>
      </c>
      <c r="BA33" s="66">
        <v>158</v>
      </c>
      <c r="BB33" s="66" t="s">
        <v>311</v>
      </c>
      <c r="BC33" s="66">
        <v>284</v>
      </c>
      <c r="BD33" s="62"/>
    </row>
    <row r="34" spans="1:56" ht="15.75" thickBot="1" x14ac:dyDescent="0.3">
      <c r="A34" s="28">
        <v>32</v>
      </c>
      <c r="B34" s="20"/>
      <c r="C34" s="66"/>
      <c r="D34" s="66"/>
      <c r="E34" s="66"/>
      <c r="F34" s="66"/>
      <c r="H34" s="28">
        <v>32</v>
      </c>
      <c r="I34" s="20" t="s">
        <v>45</v>
      </c>
      <c r="J34" s="117">
        <v>168</v>
      </c>
      <c r="K34" s="117">
        <v>102</v>
      </c>
      <c r="L34" s="117" t="s">
        <v>234</v>
      </c>
      <c r="M34" s="117">
        <v>270</v>
      </c>
      <c r="N34" s="62"/>
      <c r="O34" s="28">
        <v>32</v>
      </c>
      <c r="P34" s="20"/>
      <c r="Q34" s="66"/>
      <c r="R34" s="66"/>
      <c r="S34" s="66"/>
      <c r="T34" s="66"/>
      <c r="U34" s="62"/>
      <c r="V34" s="28">
        <v>32</v>
      </c>
      <c r="W34" s="20" t="s">
        <v>45</v>
      </c>
      <c r="X34" s="66">
        <v>154</v>
      </c>
      <c r="Y34" s="66">
        <v>137</v>
      </c>
      <c r="Z34" s="66" t="s">
        <v>363</v>
      </c>
      <c r="AA34" s="66">
        <v>291</v>
      </c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 t="s">
        <v>45</v>
      </c>
      <c r="AS34" s="66">
        <v>148</v>
      </c>
      <c r="AT34" s="66">
        <v>215</v>
      </c>
      <c r="AU34" s="66" t="s">
        <v>277</v>
      </c>
      <c r="AV34" s="66">
        <v>363</v>
      </c>
      <c r="AW34" s="62"/>
      <c r="AX34" s="28">
        <v>32</v>
      </c>
      <c r="AY34" s="20"/>
      <c r="AZ34" s="66"/>
      <c r="BA34" s="66"/>
      <c r="BB34" s="66"/>
      <c r="BC34" s="66"/>
      <c r="BD34" s="62"/>
    </row>
    <row r="35" spans="1:56" ht="16.5" thickBot="1" x14ac:dyDescent="0.3">
      <c r="A35" s="87"/>
      <c r="B35" s="85"/>
      <c r="C35" s="88"/>
      <c r="D35" s="54" t="s">
        <v>82</v>
      </c>
      <c r="E35" s="54">
        <f>SUM(C5:D34)</f>
        <v>9246</v>
      </c>
      <c r="F35" s="54">
        <f>COUNT(C5:D34)</f>
        <v>58</v>
      </c>
      <c r="G35" s="55">
        <f>SUM(E35/F35)</f>
        <v>159.41379310344828</v>
      </c>
      <c r="H35" s="87"/>
      <c r="I35" s="85"/>
      <c r="J35" s="86"/>
      <c r="K35" s="54" t="s">
        <v>82</v>
      </c>
      <c r="L35" s="54">
        <f>SUM(J3:K34)</f>
        <v>9641</v>
      </c>
      <c r="M35" s="54">
        <f>COUNT(J3:K34)</f>
        <v>64</v>
      </c>
      <c r="N35" s="55">
        <f>SUM(L35/M35)</f>
        <v>150.640625</v>
      </c>
      <c r="O35" s="87"/>
      <c r="P35" s="85"/>
      <c r="Q35" s="86"/>
      <c r="R35" s="54" t="s">
        <v>82</v>
      </c>
      <c r="S35" s="54">
        <f>SUM(Q3:R34)</f>
        <v>9402</v>
      </c>
      <c r="T35" s="54">
        <f>COUNT(Q3:R34)</f>
        <v>60</v>
      </c>
      <c r="U35" s="55">
        <f>SUM(S35/T35)</f>
        <v>156.69999999999999</v>
      </c>
      <c r="V35" s="87"/>
      <c r="W35" s="85"/>
      <c r="X35" s="86"/>
      <c r="Y35" s="54" t="s">
        <v>82</v>
      </c>
      <c r="Z35" s="54">
        <f>SUM(X3:Y34)</f>
        <v>9919</v>
      </c>
      <c r="AA35" s="54">
        <f>COUNT(X3:Y34)</f>
        <v>64</v>
      </c>
      <c r="AB35" s="55">
        <f>SUM(Z35/AA35)</f>
        <v>154.984375</v>
      </c>
      <c r="AC35" s="87"/>
      <c r="AD35" s="85"/>
      <c r="AE35" s="86"/>
      <c r="AF35" s="54" t="s">
        <v>82</v>
      </c>
      <c r="AG35" s="54">
        <f>SUM(AE3:AF34)</f>
        <v>9273</v>
      </c>
      <c r="AH35" s="54">
        <f>COUNT(AE3:AF34)</f>
        <v>58</v>
      </c>
      <c r="AI35" s="55">
        <f>SUM(AG35/AH35)</f>
        <v>159.87931034482759</v>
      </c>
      <c r="AJ35" s="87"/>
      <c r="AK35" s="85"/>
      <c r="AL35" s="86"/>
      <c r="AM35" s="54" t="s">
        <v>82</v>
      </c>
      <c r="AN35" s="54">
        <f>SUM(AL3:AM34)</f>
        <v>9616</v>
      </c>
      <c r="AO35" s="54">
        <f>COUNT(AL3:AM34)</f>
        <v>62</v>
      </c>
      <c r="AP35" s="55">
        <f>SUM(AN35/AO35)</f>
        <v>155.09677419354838</v>
      </c>
      <c r="AQ35" s="87"/>
      <c r="AR35" s="85"/>
      <c r="AS35" s="86"/>
      <c r="AT35" s="54" t="s">
        <v>82</v>
      </c>
      <c r="AU35" s="54">
        <f>SUM(AS3:AT34)</f>
        <v>10092</v>
      </c>
      <c r="AV35" s="54">
        <f>COUNT(AS3:AT34)</f>
        <v>64</v>
      </c>
      <c r="AW35" s="55">
        <f>SUM(AU35/AV35)</f>
        <v>157.6875</v>
      </c>
      <c r="AX35" s="87"/>
      <c r="AY35" s="85"/>
      <c r="AZ35" s="86"/>
      <c r="BA35" s="54" t="s">
        <v>82</v>
      </c>
      <c r="BB35" s="54">
        <f>SUM(AZ3:BA34)</f>
        <v>9999</v>
      </c>
      <c r="BC35" s="54">
        <f>COUNT(AZ3:BA34)</f>
        <v>62</v>
      </c>
      <c r="BD35" s="55">
        <f>SUM(BB35/BC35)</f>
        <v>161.2741935483871</v>
      </c>
    </row>
    <row r="36" spans="1:56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</row>
    <row r="37" spans="1:56" ht="16.5" thickBot="1" x14ac:dyDescent="0.3">
      <c r="B37" s="12" t="s">
        <v>222</v>
      </c>
      <c r="C37" s="137">
        <f>SUM(C1)</f>
        <v>46050</v>
      </c>
      <c r="D37" s="136"/>
      <c r="E37" s="136" t="s">
        <v>223</v>
      </c>
      <c r="F37" s="136"/>
      <c r="I37" s="12" t="s">
        <v>222</v>
      </c>
      <c r="J37" s="137">
        <f>SUM(J1)</f>
        <v>46057</v>
      </c>
      <c r="K37" s="136"/>
      <c r="L37" s="136" t="s">
        <v>223</v>
      </c>
      <c r="M37" s="136"/>
      <c r="P37" s="12" t="s">
        <v>222</v>
      </c>
      <c r="Q37" s="137">
        <f>SUM(Q1)</f>
        <v>46064</v>
      </c>
      <c r="R37" s="136"/>
      <c r="S37" s="136" t="s">
        <v>223</v>
      </c>
      <c r="T37" s="136"/>
      <c r="W37" s="12" t="s">
        <v>222</v>
      </c>
      <c r="X37" s="137">
        <f>SUM(X1)</f>
        <v>46071</v>
      </c>
      <c r="Y37" s="136"/>
      <c r="Z37" s="136" t="s">
        <v>223</v>
      </c>
      <c r="AA37" s="136"/>
      <c r="AD37" s="12" t="s">
        <v>222</v>
      </c>
      <c r="AE37" s="137">
        <f>SUM(AE1)</f>
        <v>46085</v>
      </c>
      <c r="AF37" s="136"/>
      <c r="AG37" s="136" t="s">
        <v>223</v>
      </c>
      <c r="AH37" s="136"/>
      <c r="AK37" s="12" t="s">
        <v>222</v>
      </c>
      <c r="AL37" s="137">
        <f>SUM(AL1)</f>
        <v>46092</v>
      </c>
      <c r="AM37" s="136"/>
      <c r="AN37" s="136" t="s">
        <v>223</v>
      </c>
      <c r="AO37" s="136"/>
      <c r="AR37" s="12" t="s">
        <v>222</v>
      </c>
      <c r="AS37" s="137">
        <f>SUM(AS1)</f>
        <v>46099</v>
      </c>
      <c r="AT37" s="136"/>
      <c r="AU37" s="136" t="s">
        <v>223</v>
      </c>
      <c r="AV37" s="136"/>
      <c r="AY37" s="12" t="s">
        <v>222</v>
      </c>
      <c r="AZ37" s="137">
        <f>SUM(AZ1)</f>
        <v>46106</v>
      </c>
      <c r="BA37" s="136"/>
      <c r="BB37" s="136" t="s">
        <v>223</v>
      </c>
      <c r="BC37" s="136"/>
    </row>
    <row r="38" spans="1:56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 t="s">
        <v>1</v>
      </c>
      <c r="AZ38" s="38" t="s">
        <v>83</v>
      </c>
      <c r="BA38" s="38" t="s">
        <v>84</v>
      </c>
      <c r="BB38" s="38" t="s">
        <v>12</v>
      </c>
      <c r="BC38" s="38" t="s">
        <v>5</v>
      </c>
    </row>
    <row r="39" spans="1:56" ht="15.75" thickBot="1" x14ac:dyDescent="0.3">
      <c r="A39" s="28">
        <v>1</v>
      </c>
      <c r="B39" s="20" t="s">
        <v>125</v>
      </c>
      <c r="C39" s="66">
        <v>180</v>
      </c>
      <c r="D39" s="66">
        <v>158</v>
      </c>
      <c r="E39" s="66" t="s">
        <v>233</v>
      </c>
      <c r="F39" s="66">
        <v>338</v>
      </c>
      <c r="H39" s="28">
        <v>1</v>
      </c>
      <c r="I39" s="20" t="s">
        <v>125</v>
      </c>
      <c r="J39" s="117">
        <v>149</v>
      </c>
      <c r="K39" s="117">
        <v>163</v>
      </c>
      <c r="L39" s="117" t="s">
        <v>248</v>
      </c>
      <c r="M39" s="117">
        <v>312</v>
      </c>
      <c r="O39" s="28">
        <v>1</v>
      </c>
      <c r="P39" s="20" t="s">
        <v>125</v>
      </c>
      <c r="Q39" s="66">
        <v>150</v>
      </c>
      <c r="R39" s="66">
        <v>128</v>
      </c>
      <c r="S39" s="66" t="s">
        <v>271</v>
      </c>
      <c r="T39" s="66">
        <v>278</v>
      </c>
      <c r="V39" s="28">
        <v>1</v>
      </c>
      <c r="W39" s="20" t="s">
        <v>68</v>
      </c>
      <c r="X39" s="66">
        <v>121</v>
      </c>
      <c r="Y39" s="66">
        <v>128</v>
      </c>
      <c r="Z39" s="66" t="s">
        <v>397</v>
      </c>
      <c r="AA39" s="66">
        <v>249</v>
      </c>
      <c r="AC39" s="28">
        <v>1</v>
      </c>
      <c r="AD39" s="20" t="s">
        <v>68</v>
      </c>
      <c r="AE39" s="66">
        <v>133</v>
      </c>
      <c r="AF39" s="66">
        <v>112</v>
      </c>
      <c r="AG39" s="66" t="s">
        <v>364</v>
      </c>
      <c r="AH39" s="66">
        <v>245</v>
      </c>
      <c r="AJ39" s="28">
        <v>1</v>
      </c>
      <c r="AK39" s="20" t="s">
        <v>125</v>
      </c>
      <c r="AL39" s="66">
        <v>145</v>
      </c>
      <c r="AM39" s="66">
        <v>121</v>
      </c>
      <c r="AN39" s="66" t="s">
        <v>258</v>
      </c>
      <c r="AO39" s="66">
        <v>266</v>
      </c>
      <c r="AQ39" s="28">
        <v>1</v>
      </c>
      <c r="AR39" s="20" t="s">
        <v>125</v>
      </c>
      <c r="AS39" s="66">
        <v>144</v>
      </c>
      <c r="AT39" s="66">
        <v>130</v>
      </c>
      <c r="AU39" s="66" t="s">
        <v>230</v>
      </c>
      <c r="AV39" s="66">
        <v>274</v>
      </c>
      <c r="AX39" s="28">
        <v>1</v>
      </c>
      <c r="AY39" s="20" t="s">
        <v>68</v>
      </c>
      <c r="AZ39" s="66">
        <v>107</v>
      </c>
      <c r="BA39" s="66">
        <v>110</v>
      </c>
      <c r="BB39" s="66" t="s">
        <v>276</v>
      </c>
      <c r="BC39" s="66">
        <v>217</v>
      </c>
    </row>
    <row r="40" spans="1:56" ht="15.75" thickBot="1" x14ac:dyDescent="0.3">
      <c r="A40" s="28">
        <v>2</v>
      </c>
      <c r="B40" s="20" t="s">
        <v>416</v>
      </c>
      <c r="C40" s="66">
        <v>143</v>
      </c>
      <c r="D40" s="66">
        <v>139</v>
      </c>
      <c r="E40" s="66" t="s">
        <v>304</v>
      </c>
      <c r="F40" s="66">
        <v>282</v>
      </c>
      <c r="H40" s="28">
        <v>2</v>
      </c>
      <c r="I40" s="20" t="s">
        <v>119</v>
      </c>
      <c r="J40" s="117">
        <v>203</v>
      </c>
      <c r="K40" s="117">
        <v>147</v>
      </c>
      <c r="L40" s="117" t="s">
        <v>244</v>
      </c>
      <c r="M40" s="117">
        <v>350</v>
      </c>
      <c r="O40" s="28">
        <v>2</v>
      </c>
      <c r="P40" s="20" t="s">
        <v>51</v>
      </c>
      <c r="Q40" s="66">
        <v>149</v>
      </c>
      <c r="R40" s="66">
        <v>162</v>
      </c>
      <c r="S40" s="66" t="s">
        <v>414</v>
      </c>
      <c r="T40" s="66">
        <v>311</v>
      </c>
      <c r="V40" s="28">
        <v>2</v>
      </c>
      <c r="W40" s="20" t="s">
        <v>51</v>
      </c>
      <c r="X40" s="66">
        <v>131</v>
      </c>
      <c r="Y40" s="66">
        <v>162</v>
      </c>
      <c r="Z40" s="66" t="s">
        <v>232</v>
      </c>
      <c r="AA40" s="66">
        <v>293</v>
      </c>
      <c r="AC40" s="28">
        <v>2</v>
      </c>
      <c r="AD40" s="20" t="s">
        <v>125</v>
      </c>
      <c r="AE40" s="66">
        <v>155</v>
      </c>
      <c r="AF40" s="66">
        <v>159</v>
      </c>
      <c r="AG40" s="66" t="s">
        <v>227</v>
      </c>
      <c r="AH40" s="66">
        <v>314</v>
      </c>
      <c r="AJ40" s="28">
        <v>2</v>
      </c>
      <c r="AK40" s="20" t="s">
        <v>51</v>
      </c>
      <c r="AL40" s="66">
        <v>103</v>
      </c>
      <c r="AM40" s="66">
        <v>168</v>
      </c>
      <c r="AN40" s="66" t="s">
        <v>251</v>
      </c>
      <c r="AO40" s="66">
        <v>271</v>
      </c>
      <c r="AQ40" s="28">
        <v>2</v>
      </c>
      <c r="AR40" s="20" t="s">
        <v>416</v>
      </c>
      <c r="AS40" s="66">
        <v>147</v>
      </c>
      <c r="AT40" s="66">
        <v>129</v>
      </c>
      <c r="AU40" s="66" t="s">
        <v>326</v>
      </c>
      <c r="AV40" s="66">
        <v>276</v>
      </c>
      <c r="AX40" s="28">
        <v>2</v>
      </c>
      <c r="AY40" s="20" t="s">
        <v>125</v>
      </c>
      <c r="AZ40" s="66">
        <v>119</v>
      </c>
      <c r="BA40" s="66">
        <v>180</v>
      </c>
      <c r="BB40" s="66" t="s">
        <v>302</v>
      </c>
      <c r="BC40" s="66">
        <v>299</v>
      </c>
    </row>
    <row r="41" spans="1:56" ht="15.75" thickBot="1" x14ac:dyDescent="0.3">
      <c r="A41" s="28">
        <v>3</v>
      </c>
      <c r="B41" s="20" t="s">
        <v>305</v>
      </c>
      <c r="C41" s="66">
        <v>180</v>
      </c>
      <c r="D41" s="66">
        <v>174</v>
      </c>
      <c r="E41" s="66" t="s">
        <v>295</v>
      </c>
      <c r="F41" s="66">
        <v>354</v>
      </c>
      <c r="H41" s="28">
        <v>3</v>
      </c>
      <c r="I41" s="20" t="s">
        <v>310</v>
      </c>
      <c r="J41" s="117">
        <v>127</v>
      </c>
      <c r="K41" s="117">
        <v>139</v>
      </c>
      <c r="L41" s="117" t="s">
        <v>258</v>
      </c>
      <c r="M41" s="117">
        <v>266</v>
      </c>
      <c r="O41" s="28">
        <v>3</v>
      </c>
      <c r="P41" s="20" t="s">
        <v>368</v>
      </c>
      <c r="Q41" s="66">
        <v>212</v>
      </c>
      <c r="R41" s="66">
        <v>133</v>
      </c>
      <c r="S41" s="66" t="s">
        <v>381</v>
      </c>
      <c r="T41" s="66">
        <v>345</v>
      </c>
      <c r="V41" s="28">
        <v>3</v>
      </c>
      <c r="W41" s="20" t="s">
        <v>107</v>
      </c>
      <c r="X41" s="66">
        <v>166</v>
      </c>
      <c r="Y41" s="66">
        <v>198</v>
      </c>
      <c r="Z41" s="66" t="s">
        <v>417</v>
      </c>
      <c r="AA41" s="66">
        <v>364</v>
      </c>
      <c r="AC41" s="28">
        <v>3</v>
      </c>
      <c r="AD41" s="20" t="s">
        <v>416</v>
      </c>
      <c r="AE41" s="66">
        <v>137</v>
      </c>
      <c r="AF41" s="66">
        <v>183</v>
      </c>
      <c r="AG41" s="66" t="s">
        <v>369</v>
      </c>
      <c r="AH41" s="66">
        <v>320</v>
      </c>
      <c r="AJ41" s="28">
        <v>3</v>
      </c>
      <c r="AK41" s="20" t="s">
        <v>310</v>
      </c>
      <c r="AL41" s="66">
        <v>137</v>
      </c>
      <c r="AM41" s="66">
        <v>153</v>
      </c>
      <c r="AN41" s="66" t="s">
        <v>387</v>
      </c>
      <c r="AO41" s="66">
        <v>290</v>
      </c>
      <c r="AQ41" s="28">
        <v>3</v>
      </c>
      <c r="AR41" s="20" t="s">
        <v>107</v>
      </c>
      <c r="AS41" s="66">
        <v>189</v>
      </c>
      <c r="AT41" s="66">
        <v>172</v>
      </c>
      <c r="AU41" s="66" t="s">
        <v>431</v>
      </c>
      <c r="AV41" s="66">
        <v>361</v>
      </c>
      <c r="AX41" s="28">
        <v>3</v>
      </c>
      <c r="AY41" s="20" t="s">
        <v>305</v>
      </c>
      <c r="AZ41" s="66">
        <v>177</v>
      </c>
      <c r="BA41" s="66">
        <v>130</v>
      </c>
      <c r="BB41" s="66" t="s">
        <v>432</v>
      </c>
      <c r="BC41" s="66">
        <v>307</v>
      </c>
    </row>
    <row r="42" spans="1:56" ht="15.75" thickBot="1" x14ac:dyDescent="0.3">
      <c r="A42" s="28">
        <v>4</v>
      </c>
      <c r="B42" s="20" t="s">
        <v>20</v>
      </c>
      <c r="C42" s="66">
        <v>213</v>
      </c>
      <c r="D42" s="66">
        <v>232</v>
      </c>
      <c r="E42" s="66" t="s">
        <v>458</v>
      </c>
      <c r="F42" s="66">
        <v>445</v>
      </c>
      <c r="H42" s="28">
        <v>4</v>
      </c>
      <c r="I42" s="20" t="s">
        <v>107</v>
      </c>
      <c r="J42" s="117">
        <v>164</v>
      </c>
      <c r="K42" s="117">
        <v>165</v>
      </c>
      <c r="L42" s="117" t="s">
        <v>415</v>
      </c>
      <c r="M42" s="117">
        <v>329</v>
      </c>
      <c r="O42" s="28">
        <v>4</v>
      </c>
      <c r="P42" s="20" t="s">
        <v>20</v>
      </c>
      <c r="Q42" s="66">
        <v>180</v>
      </c>
      <c r="R42" s="66">
        <v>235</v>
      </c>
      <c r="S42" s="66" t="s">
        <v>465</v>
      </c>
      <c r="T42" s="66">
        <v>415</v>
      </c>
      <c r="V42" s="28">
        <v>4</v>
      </c>
      <c r="W42" s="20" t="s">
        <v>305</v>
      </c>
      <c r="X42" s="66">
        <v>117</v>
      </c>
      <c r="Y42" s="66">
        <v>146</v>
      </c>
      <c r="Z42" s="66" t="s">
        <v>247</v>
      </c>
      <c r="AA42" s="66">
        <v>263</v>
      </c>
      <c r="AC42" s="28">
        <v>4</v>
      </c>
      <c r="AD42" s="20" t="s">
        <v>305</v>
      </c>
      <c r="AE42" s="66">
        <v>156</v>
      </c>
      <c r="AF42" s="66">
        <v>167</v>
      </c>
      <c r="AG42" s="66" t="s">
        <v>300</v>
      </c>
      <c r="AH42" s="66">
        <v>323</v>
      </c>
      <c r="AJ42" s="28">
        <v>4</v>
      </c>
      <c r="AK42" s="20" t="s">
        <v>305</v>
      </c>
      <c r="AL42" s="66">
        <v>136</v>
      </c>
      <c r="AM42" s="66">
        <v>162</v>
      </c>
      <c r="AN42" s="66" t="s">
        <v>228</v>
      </c>
      <c r="AO42" s="66">
        <v>298</v>
      </c>
      <c r="AQ42" s="28">
        <v>4</v>
      </c>
      <c r="AR42" s="20" t="s">
        <v>305</v>
      </c>
      <c r="AS42" s="66">
        <v>146</v>
      </c>
      <c r="AT42" s="66">
        <v>144</v>
      </c>
      <c r="AU42" s="66" t="s">
        <v>387</v>
      </c>
      <c r="AV42" s="66">
        <v>290</v>
      </c>
      <c r="AX42" s="28">
        <v>4</v>
      </c>
      <c r="AY42" s="20" t="s">
        <v>20</v>
      </c>
      <c r="AZ42" s="66">
        <v>203</v>
      </c>
      <c r="BA42" s="66">
        <v>176</v>
      </c>
      <c r="BB42" s="66" t="s">
        <v>424</v>
      </c>
      <c r="BC42" s="66">
        <v>379</v>
      </c>
    </row>
    <row r="43" spans="1:56" ht="15.75" thickBot="1" x14ac:dyDescent="0.3">
      <c r="A43" s="28">
        <v>5</v>
      </c>
      <c r="B43" s="20" t="s">
        <v>16</v>
      </c>
      <c r="C43" s="66">
        <v>213</v>
      </c>
      <c r="D43" s="66">
        <v>189</v>
      </c>
      <c r="E43" s="66" t="s">
        <v>337</v>
      </c>
      <c r="F43" s="66">
        <v>402</v>
      </c>
      <c r="H43" s="28">
        <v>5</v>
      </c>
      <c r="I43" s="20" t="s">
        <v>305</v>
      </c>
      <c r="J43" s="117">
        <v>158</v>
      </c>
      <c r="K43" s="117">
        <v>144</v>
      </c>
      <c r="L43" s="117" t="s">
        <v>301</v>
      </c>
      <c r="M43" s="117">
        <v>302</v>
      </c>
      <c r="O43" s="28">
        <v>5</v>
      </c>
      <c r="P43" s="20" t="s">
        <v>389</v>
      </c>
      <c r="Q43" s="66">
        <v>149</v>
      </c>
      <c r="R43" s="66">
        <v>127</v>
      </c>
      <c r="S43" s="66" t="s">
        <v>326</v>
      </c>
      <c r="T43" s="66">
        <v>276</v>
      </c>
      <c r="V43" s="28">
        <v>5</v>
      </c>
      <c r="W43" s="20" t="s">
        <v>20</v>
      </c>
      <c r="X43" s="66">
        <v>235</v>
      </c>
      <c r="Y43" s="66">
        <v>191</v>
      </c>
      <c r="Z43" s="66" t="s">
        <v>406</v>
      </c>
      <c r="AA43" s="66">
        <v>426</v>
      </c>
      <c r="AC43" s="28">
        <v>5</v>
      </c>
      <c r="AD43" s="20" t="s">
        <v>20</v>
      </c>
      <c r="AE43" s="66">
        <v>148</v>
      </c>
      <c r="AF43" s="66">
        <v>230</v>
      </c>
      <c r="AG43" s="66" t="s">
        <v>291</v>
      </c>
      <c r="AH43" s="66">
        <v>378</v>
      </c>
      <c r="AJ43" s="28">
        <v>5</v>
      </c>
      <c r="AK43" s="20" t="s">
        <v>20</v>
      </c>
      <c r="AL43" s="66">
        <v>161</v>
      </c>
      <c r="AM43" s="66">
        <v>200</v>
      </c>
      <c r="AN43" s="66" t="s">
        <v>431</v>
      </c>
      <c r="AO43" s="66">
        <v>361</v>
      </c>
      <c r="AQ43" s="28">
        <v>5</v>
      </c>
      <c r="AR43" s="20" t="s">
        <v>20</v>
      </c>
      <c r="AS43" s="66">
        <v>196</v>
      </c>
      <c r="AT43" s="66">
        <v>195</v>
      </c>
      <c r="AU43" s="66" t="s">
        <v>407</v>
      </c>
      <c r="AV43" s="66">
        <v>391</v>
      </c>
      <c r="AX43" s="28">
        <v>5</v>
      </c>
      <c r="AY43" s="20" t="s">
        <v>111</v>
      </c>
      <c r="AZ43" s="66">
        <v>201</v>
      </c>
      <c r="BA43" s="66">
        <v>177</v>
      </c>
      <c r="BB43" s="66" t="s">
        <v>291</v>
      </c>
      <c r="BC43" s="66">
        <v>378</v>
      </c>
    </row>
    <row r="44" spans="1:56" ht="15.75" thickBot="1" x14ac:dyDescent="0.3">
      <c r="A44" s="28">
        <v>6</v>
      </c>
      <c r="B44" s="20" t="s">
        <v>120</v>
      </c>
      <c r="C44" s="66">
        <v>126</v>
      </c>
      <c r="D44" s="66">
        <v>108</v>
      </c>
      <c r="E44" s="66" t="s">
        <v>240</v>
      </c>
      <c r="F44" s="66">
        <v>234</v>
      </c>
      <c r="H44" s="28">
        <v>6</v>
      </c>
      <c r="I44" s="20" t="s">
        <v>20</v>
      </c>
      <c r="J44" s="117">
        <v>200</v>
      </c>
      <c r="K44" s="117">
        <v>199</v>
      </c>
      <c r="L44" s="117" t="s">
        <v>461</v>
      </c>
      <c r="M44" s="117">
        <v>399</v>
      </c>
      <c r="O44" s="28">
        <v>6</v>
      </c>
      <c r="P44" s="20" t="s">
        <v>293</v>
      </c>
      <c r="Q44" s="66">
        <v>245</v>
      </c>
      <c r="R44" s="66">
        <v>196</v>
      </c>
      <c r="S44" s="66" t="s">
        <v>464</v>
      </c>
      <c r="T44" s="66">
        <v>441</v>
      </c>
      <c r="V44" s="28">
        <v>6</v>
      </c>
      <c r="W44" s="20" t="s">
        <v>52</v>
      </c>
      <c r="X44" s="66">
        <v>166</v>
      </c>
      <c r="Y44" s="66">
        <v>164</v>
      </c>
      <c r="Z44" s="66" t="s">
        <v>299</v>
      </c>
      <c r="AA44" s="66">
        <v>330</v>
      </c>
      <c r="AC44" s="28">
        <v>6</v>
      </c>
      <c r="AD44" s="20" t="s">
        <v>52</v>
      </c>
      <c r="AE44" s="66">
        <v>161</v>
      </c>
      <c r="AF44" s="66">
        <v>174</v>
      </c>
      <c r="AG44" s="66" t="s">
        <v>237</v>
      </c>
      <c r="AH44" s="66">
        <v>335</v>
      </c>
      <c r="AJ44" s="28">
        <v>6</v>
      </c>
      <c r="AK44" s="20" t="s">
        <v>16</v>
      </c>
      <c r="AL44" s="66">
        <v>207</v>
      </c>
      <c r="AM44" s="66">
        <v>210</v>
      </c>
      <c r="AN44" s="66" t="s">
        <v>472</v>
      </c>
      <c r="AO44" s="66">
        <v>417</v>
      </c>
      <c r="AQ44" s="28">
        <v>6</v>
      </c>
      <c r="AR44" s="20" t="s">
        <v>52</v>
      </c>
      <c r="AS44" s="66">
        <v>193</v>
      </c>
      <c r="AT44" s="66">
        <v>176</v>
      </c>
      <c r="AU44" s="66" t="s">
        <v>371</v>
      </c>
      <c r="AV44" s="66">
        <v>369</v>
      </c>
      <c r="AX44" s="28">
        <v>6</v>
      </c>
      <c r="AY44" s="20" t="s">
        <v>120</v>
      </c>
      <c r="AZ44" s="66">
        <v>153</v>
      </c>
      <c r="BA44" s="66">
        <v>116</v>
      </c>
      <c r="BB44" s="66" t="s">
        <v>375</v>
      </c>
      <c r="BC44" s="66">
        <v>269</v>
      </c>
    </row>
    <row r="45" spans="1:56" ht="15.75" thickBot="1" x14ac:dyDescent="0.3">
      <c r="A45" s="28">
        <v>7</v>
      </c>
      <c r="B45" s="20" t="s">
        <v>85</v>
      </c>
      <c r="C45" s="66">
        <v>153</v>
      </c>
      <c r="D45" s="66">
        <v>172</v>
      </c>
      <c r="E45" s="66" t="s">
        <v>236</v>
      </c>
      <c r="F45" s="66">
        <v>325</v>
      </c>
      <c r="H45" s="28">
        <v>7</v>
      </c>
      <c r="I45" s="20" t="s">
        <v>52</v>
      </c>
      <c r="J45" s="117">
        <v>187</v>
      </c>
      <c r="K45" s="117">
        <v>170</v>
      </c>
      <c r="L45" s="117" t="s">
        <v>294</v>
      </c>
      <c r="M45" s="117">
        <v>357</v>
      </c>
      <c r="O45" s="28">
        <v>7</v>
      </c>
      <c r="P45" s="20" t="s">
        <v>85</v>
      </c>
      <c r="Q45" s="66">
        <v>176</v>
      </c>
      <c r="R45" s="66">
        <v>179</v>
      </c>
      <c r="S45" s="66" t="s">
        <v>270</v>
      </c>
      <c r="T45" s="66">
        <v>355</v>
      </c>
      <c r="V45" s="28">
        <v>7</v>
      </c>
      <c r="W45" s="20" t="s">
        <v>389</v>
      </c>
      <c r="X45" s="66">
        <v>175</v>
      </c>
      <c r="Y45" s="66">
        <v>135</v>
      </c>
      <c r="Z45" s="66" t="s">
        <v>344</v>
      </c>
      <c r="AA45" s="66">
        <v>310</v>
      </c>
      <c r="AC45" s="28">
        <v>7</v>
      </c>
      <c r="AD45" s="20" t="s">
        <v>120</v>
      </c>
      <c r="AE45" s="66">
        <v>139</v>
      </c>
      <c r="AF45" s="66">
        <v>145</v>
      </c>
      <c r="AG45" s="66" t="s">
        <v>311</v>
      </c>
      <c r="AH45" s="66">
        <v>284</v>
      </c>
      <c r="AJ45" s="28">
        <v>7</v>
      </c>
      <c r="AK45" s="20" t="s">
        <v>120</v>
      </c>
      <c r="AL45" s="66">
        <v>122</v>
      </c>
      <c r="AM45" s="66">
        <v>128</v>
      </c>
      <c r="AN45" s="66" t="s">
        <v>349</v>
      </c>
      <c r="AO45" s="66">
        <v>250</v>
      </c>
      <c r="AQ45" s="28">
        <v>7</v>
      </c>
      <c r="AR45" s="20" t="s">
        <v>16</v>
      </c>
      <c r="AS45" s="66">
        <v>202</v>
      </c>
      <c r="AT45" s="66">
        <v>208</v>
      </c>
      <c r="AU45" s="66" t="s">
        <v>475</v>
      </c>
      <c r="AV45" s="66">
        <v>410</v>
      </c>
      <c r="AX45" s="28">
        <v>7</v>
      </c>
      <c r="AY45" s="20" t="s">
        <v>85</v>
      </c>
      <c r="AZ45" s="66">
        <v>160</v>
      </c>
      <c r="BA45" s="66">
        <v>175</v>
      </c>
      <c r="BB45" s="66" t="s">
        <v>237</v>
      </c>
      <c r="BC45" s="66">
        <v>335</v>
      </c>
    </row>
    <row r="46" spans="1:56" ht="15.75" thickBot="1" x14ac:dyDescent="0.3">
      <c r="A46" s="28">
        <v>8</v>
      </c>
      <c r="B46" s="20" t="s">
        <v>30</v>
      </c>
      <c r="C46" s="66">
        <v>114</v>
      </c>
      <c r="D46" s="66">
        <v>138</v>
      </c>
      <c r="E46" s="66" t="s">
        <v>324</v>
      </c>
      <c r="F46" s="66">
        <v>252</v>
      </c>
      <c r="H46" s="28">
        <v>8</v>
      </c>
      <c r="I46" s="20" t="s">
        <v>16</v>
      </c>
      <c r="J46" s="117">
        <v>163</v>
      </c>
      <c r="K46" s="117">
        <v>184</v>
      </c>
      <c r="L46" s="117" t="s">
        <v>307</v>
      </c>
      <c r="M46" s="117">
        <v>347</v>
      </c>
      <c r="O46" s="28">
        <v>8</v>
      </c>
      <c r="P46" s="20" t="s">
        <v>40</v>
      </c>
      <c r="Q46" s="66">
        <v>115</v>
      </c>
      <c r="R46" s="66">
        <v>137</v>
      </c>
      <c r="S46" s="66" t="s">
        <v>324</v>
      </c>
      <c r="T46" s="66">
        <v>252</v>
      </c>
      <c r="V46" s="28">
        <v>8</v>
      </c>
      <c r="W46" s="20" t="s">
        <v>120</v>
      </c>
      <c r="X46" s="66">
        <v>134</v>
      </c>
      <c r="Y46" s="66">
        <v>162</v>
      </c>
      <c r="Z46" s="66" t="s">
        <v>229</v>
      </c>
      <c r="AA46" s="66">
        <v>296</v>
      </c>
      <c r="AC46" s="28">
        <v>8</v>
      </c>
      <c r="AD46" s="20" t="s">
        <v>85</v>
      </c>
      <c r="AE46" s="66">
        <v>137</v>
      </c>
      <c r="AF46" s="66">
        <v>142</v>
      </c>
      <c r="AG46" s="66" t="s">
        <v>242</v>
      </c>
      <c r="AH46" s="66">
        <v>279</v>
      </c>
      <c r="AJ46" s="28">
        <v>8</v>
      </c>
      <c r="AK46" s="20" t="s">
        <v>85</v>
      </c>
      <c r="AL46" s="66">
        <v>162</v>
      </c>
      <c r="AM46" s="66">
        <v>141</v>
      </c>
      <c r="AN46" s="66" t="s">
        <v>238</v>
      </c>
      <c r="AO46" s="66">
        <v>303</v>
      </c>
      <c r="AQ46" s="28">
        <v>8</v>
      </c>
      <c r="AR46" s="20" t="s">
        <v>120</v>
      </c>
      <c r="AS46" s="66">
        <v>147</v>
      </c>
      <c r="AT46" s="66">
        <v>107</v>
      </c>
      <c r="AU46" s="66" t="s">
        <v>327</v>
      </c>
      <c r="AV46" s="66">
        <v>254</v>
      </c>
      <c r="AX46" s="28">
        <v>8</v>
      </c>
      <c r="AY46" s="20" t="s">
        <v>30</v>
      </c>
      <c r="AZ46" s="66">
        <v>167</v>
      </c>
      <c r="BA46" s="66">
        <v>155</v>
      </c>
      <c r="BB46" s="66" t="s">
        <v>249</v>
      </c>
      <c r="BC46" s="66">
        <v>322</v>
      </c>
    </row>
    <row r="47" spans="1:56" ht="15.75" thickBot="1" x14ac:dyDescent="0.3">
      <c r="A47" s="28">
        <v>9</v>
      </c>
      <c r="B47" s="20" t="s">
        <v>17</v>
      </c>
      <c r="C47" s="66">
        <v>112</v>
      </c>
      <c r="D47" s="66">
        <v>122</v>
      </c>
      <c r="E47" s="66" t="s">
        <v>240</v>
      </c>
      <c r="F47" s="66">
        <v>234</v>
      </c>
      <c r="H47" s="28">
        <v>9</v>
      </c>
      <c r="I47" s="20" t="s">
        <v>120</v>
      </c>
      <c r="J47" s="117">
        <v>107</v>
      </c>
      <c r="K47" s="117">
        <v>130</v>
      </c>
      <c r="L47" s="117" t="s">
        <v>422</v>
      </c>
      <c r="M47" s="117">
        <v>237</v>
      </c>
      <c r="O47" s="28">
        <v>9</v>
      </c>
      <c r="P47" s="20" t="s">
        <v>65</v>
      </c>
      <c r="Q47" s="66">
        <v>168</v>
      </c>
      <c r="R47" s="66">
        <v>160</v>
      </c>
      <c r="S47" s="66" t="s">
        <v>402</v>
      </c>
      <c r="T47" s="66">
        <v>328</v>
      </c>
      <c r="V47" s="28">
        <v>9</v>
      </c>
      <c r="W47" s="20" t="s">
        <v>85</v>
      </c>
      <c r="X47" s="66">
        <v>186</v>
      </c>
      <c r="Y47" s="66">
        <v>170</v>
      </c>
      <c r="Z47" s="66" t="s">
        <v>339</v>
      </c>
      <c r="AA47" s="66">
        <v>356</v>
      </c>
      <c r="AC47" s="28">
        <v>9</v>
      </c>
      <c r="AD47" s="20" t="s">
        <v>40</v>
      </c>
      <c r="AE47" s="66">
        <v>195</v>
      </c>
      <c r="AF47" s="66">
        <v>175</v>
      </c>
      <c r="AG47" s="66" t="s">
        <v>241</v>
      </c>
      <c r="AH47" s="66">
        <v>370</v>
      </c>
      <c r="AJ47" s="28">
        <v>9</v>
      </c>
      <c r="AK47" s="20" t="s">
        <v>40</v>
      </c>
      <c r="AL47" s="66">
        <v>133</v>
      </c>
      <c r="AM47" s="66">
        <v>125</v>
      </c>
      <c r="AN47" s="66" t="s">
        <v>348</v>
      </c>
      <c r="AO47" s="66">
        <v>258</v>
      </c>
      <c r="AQ47" s="28">
        <v>9</v>
      </c>
      <c r="AR47" s="20" t="s">
        <v>85</v>
      </c>
      <c r="AS47" s="66">
        <v>180</v>
      </c>
      <c r="AT47" s="66">
        <v>190</v>
      </c>
      <c r="AU47" s="66" t="s">
        <v>241</v>
      </c>
      <c r="AV47" s="66">
        <v>370</v>
      </c>
      <c r="AX47" s="28">
        <v>9</v>
      </c>
      <c r="AY47" s="20" t="s">
        <v>40</v>
      </c>
      <c r="AZ47" s="66">
        <v>125</v>
      </c>
      <c r="BA47" s="66">
        <v>128</v>
      </c>
      <c r="BB47" s="66" t="s">
        <v>235</v>
      </c>
      <c r="BC47" s="66">
        <v>253</v>
      </c>
    </row>
    <row r="48" spans="1:56" ht="15.75" thickBot="1" x14ac:dyDescent="0.3">
      <c r="A48" s="28">
        <v>10</v>
      </c>
      <c r="B48" s="20" t="s">
        <v>88</v>
      </c>
      <c r="C48" s="66">
        <v>168</v>
      </c>
      <c r="D48" s="66">
        <v>161</v>
      </c>
      <c r="E48" s="66" t="s">
        <v>415</v>
      </c>
      <c r="F48" s="66">
        <v>329</v>
      </c>
      <c r="H48" s="28">
        <v>10</v>
      </c>
      <c r="I48" s="20" t="s">
        <v>85</v>
      </c>
      <c r="J48" s="117">
        <v>145</v>
      </c>
      <c r="K48" s="117">
        <v>140</v>
      </c>
      <c r="L48" s="117" t="s">
        <v>303</v>
      </c>
      <c r="M48" s="117">
        <v>285</v>
      </c>
      <c r="O48" s="28">
        <v>10</v>
      </c>
      <c r="P48" s="20" t="s">
        <v>220</v>
      </c>
      <c r="Q48" s="66">
        <v>155</v>
      </c>
      <c r="R48" s="66">
        <v>205</v>
      </c>
      <c r="S48" s="66" t="s">
        <v>329</v>
      </c>
      <c r="T48" s="66">
        <v>360</v>
      </c>
      <c r="V48" s="28">
        <v>10</v>
      </c>
      <c r="W48" s="20" t="s">
        <v>30</v>
      </c>
      <c r="X48" s="66">
        <v>142</v>
      </c>
      <c r="Y48" s="66">
        <v>152</v>
      </c>
      <c r="Z48" s="66" t="s">
        <v>250</v>
      </c>
      <c r="AA48" s="66">
        <v>294</v>
      </c>
      <c r="AC48" s="28">
        <v>10</v>
      </c>
      <c r="AD48" s="20" t="s">
        <v>88</v>
      </c>
      <c r="AE48" s="66">
        <v>183</v>
      </c>
      <c r="AF48" s="66">
        <v>143</v>
      </c>
      <c r="AG48" s="66" t="s">
        <v>342</v>
      </c>
      <c r="AH48" s="66">
        <v>326</v>
      </c>
      <c r="AJ48" s="28">
        <v>10</v>
      </c>
      <c r="AK48" s="20" t="s">
        <v>88</v>
      </c>
      <c r="AL48" s="66">
        <v>148</v>
      </c>
      <c r="AM48" s="66">
        <v>189</v>
      </c>
      <c r="AN48" s="66" t="s">
        <v>372</v>
      </c>
      <c r="AO48" s="66">
        <v>337</v>
      </c>
      <c r="AQ48" s="28">
        <v>10</v>
      </c>
      <c r="AR48" s="20" t="s">
        <v>40</v>
      </c>
      <c r="AS48" s="66">
        <v>128</v>
      </c>
      <c r="AT48" s="66">
        <v>119</v>
      </c>
      <c r="AU48" s="66" t="s">
        <v>350</v>
      </c>
      <c r="AV48" s="66">
        <v>247</v>
      </c>
      <c r="AX48" s="28">
        <v>10</v>
      </c>
      <c r="AY48" s="20" t="s">
        <v>65</v>
      </c>
      <c r="AZ48" s="66">
        <v>231</v>
      </c>
      <c r="BA48" s="66">
        <v>191</v>
      </c>
      <c r="BB48" s="66" t="s">
        <v>479</v>
      </c>
      <c r="BC48" s="66">
        <v>422</v>
      </c>
    </row>
    <row r="49" spans="1:55" ht="15.75" thickBot="1" x14ac:dyDescent="0.3">
      <c r="A49" s="28">
        <v>11</v>
      </c>
      <c r="B49" s="20" t="s">
        <v>65</v>
      </c>
      <c r="C49" s="66">
        <v>183</v>
      </c>
      <c r="D49" s="66">
        <v>192</v>
      </c>
      <c r="E49" s="66" t="s">
        <v>253</v>
      </c>
      <c r="F49" s="66">
        <v>375</v>
      </c>
      <c r="H49" s="28">
        <v>11</v>
      </c>
      <c r="I49" s="20" t="s">
        <v>17</v>
      </c>
      <c r="J49" s="117">
        <v>122</v>
      </c>
      <c r="K49" s="117">
        <v>98</v>
      </c>
      <c r="L49" s="117" t="s">
        <v>332</v>
      </c>
      <c r="M49" s="117">
        <v>220</v>
      </c>
      <c r="O49" s="28">
        <v>11</v>
      </c>
      <c r="P49" s="20" t="s">
        <v>218</v>
      </c>
      <c r="Q49" s="66">
        <v>140</v>
      </c>
      <c r="R49" s="66">
        <v>131</v>
      </c>
      <c r="S49" s="66" t="s">
        <v>251</v>
      </c>
      <c r="T49" s="66">
        <v>271</v>
      </c>
      <c r="V49" s="28">
        <v>11</v>
      </c>
      <c r="W49" s="20" t="s">
        <v>40</v>
      </c>
      <c r="X49" s="66">
        <v>102</v>
      </c>
      <c r="Y49" s="66">
        <v>159</v>
      </c>
      <c r="Z49" s="66" t="s">
        <v>275</v>
      </c>
      <c r="AA49" s="66">
        <v>261</v>
      </c>
      <c r="AC49" s="28">
        <v>11</v>
      </c>
      <c r="AD49" s="20" t="s">
        <v>65</v>
      </c>
      <c r="AE49" s="66">
        <v>186</v>
      </c>
      <c r="AF49" s="66">
        <v>155</v>
      </c>
      <c r="AG49" s="66" t="s">
        <v>308</v>
      </c>
      <c r="AH49" s="66">
        <v>341</v>
      </c>
      <c r="AJ49" s="28">
        <v>11</v>
      </c>
      <c r="AK49" s="20" t="s">
        <v>65</v>
      </c>
      <c r="AL49" s="66">
        <v>142</v>
      </c>
      <c r="AM49" s="66">
        <v>184</v>
      </c>
      <c r="AN49" s="66" t="s">
        <v>342</v>
      </c>
      <c r="AO49" s="66">
        <v>326</v>
      </c>
      <c r="AQ49" s="28">
        <v>11</v>
      </c>
      <c r="AR49" s="20" t="s">
        <v>88</v>
      </c>
      <c r="AS49" s="66">
        <v>176</v>
      </c>
      <c r="AT49" s="66">
        <v>189</v>
      </c>
      <c r="AU49" s="66" t="s">
        <v>410</v>
      </c>
      <c r="AV49" s="66">
        <v>365</v>
      </c>
      <c r="AX49" s="28">
        <v>11</v>
      </c>
      <c r="AY49" s="20" t="s">
        <v>218</v>
      </c>
      <c r="AZ49" s="66">
        <v>134</v>
      </c>
      <c r="BA49" s="66">
        <v>147</v>
      </c>
      <c r="BB49" s="66" t="s">
        <v>333</v>
      </c>
      <c r="BC49" s="66">
        <v>281</v>
      </c>
    </row>
    <row r="50" spans="1:55" ht="15.75" thickBot="1" x14ac:dyDescent="0.3">
      <c r="A50" s="28">
        <v>12</v>
      </c>
      <c r="B50" s="20" t="s">
        <v>18</v>
      </c>
      <c r="C50" s="66">
        <v>114</v>
      </c>
      <c r="D50" s="66">
        <v>160</v>
      </c>
      <c r="E50" s="66" t="s">
        <v>230</v>
      </c>
      <c r="F50" s="66">
        <v>274</v>
      </c>
      <c r="H50" s="28">
        <v>12</v>
      </c>
      <c r="I50" s="20" t="s">
        <v>65</v>
      </c>
      <c r="J50" s="117">
        <v>200</v>
      </c>
      <c r="K50" s="117">
        <v>227</v>
      </c>
      <c r="L50" s="117" t="s">
        <v>460</v>
      </c>
      <c r="M50" s="117">
        <v>427</v>
      </c>
      <c r="O50" s="28">
        <v>12</v>
      </c>
      <c r="P50" s="20" t="s">
        <v>41</v>
      </c>
      <c r="Q50" s="66">
        <v>179</v>
      </c>
      <c r="R50" s="66">
        <v>145</v>
      </c>
      <c r="S50" s="66" t="s">
        <v>360</v>
      </c>
      <c r="T50" s="66">
        <v>324</v>
      </c>
      <c r="V50" s="28">
        <v>12</v>
      </c>
      <c r="W50" s="20" t="s">
        <v>65</v>
      </c>
      <c r="X50" s="66">
        <v>171</v>
      </c>
      <c r="Y50" s="66">
        <v>198</v>
      </c>
      <c r="Z50" s="66" t="s">
        <v>371</v>
      </c>
      <c r="AA50" s="66">
        <v>369</v>
      </c>
      <c r="AC50" s="28">
        <v>12</v>
      </c>
      <c r="AD50" s="20" t="s">
        <v>220</v>
      </c>
      <c r="AE50" s="66">
        <v>160</v>
      </c>
      <c r="AF50" s="66">
        <v>153</v>
      </c>
      <c r="AG50" s="66" t="s">
        <v>252</v>
      </c>
      <c r="AH50" s="66">
        <v>313</v>
      </c>
      <c r="AJ50" s="28">
        <v>12</v>
      </c>
      <c r="AK50" s="20" t="s">
        <v>18</v>
      </c>
      <c r="AL50" s="66">
        <v>108</v>
      </c>
      <c r="AM50" s="66">
        <v>123</v>
      </c>
      <c r="AN50" s="66" t="s">
        <v>405</v>
      </c>
      <c r="AO50" s="66">
        <v>231</v>
      </c>
      <c r="AQ50" s="28">
        <v>12</v>
      </c>
      <c r="AR50" s="20" t="s">
        <v>65</v>
      </c>
      <c r="AS50" s="66">
        <v>201</v>
      </c>
      <c r="AT50" s="66">
        <v>242</v>
      </c>
      <c r="AU50" s="66" t="s">
        <v>474</v>
      </c>
      <c r="AV50" s="66">
        <v>443</v>
      </c>
      <c r="AX50" s="28">
        <v>12</v>
      </c>
      <c r="AY50" s="20" t="s">
        <v>18</v>
      </c>
      <c r="AZ50" s="66">
        <v>116</v>
      </c>
      <c r="BA50" s="66">
        <v>131</v>
      </c>
      <c r="BB50" s="66" t="s">
        <v>350</v>
      </c>
      <c r="BC50" s="66">
        <v>247</v>
      </c>
    </row>
    <row r="51" spans="1:55" ht="15.75" thickBot="1" x14ac:dyDescent="0.3">
      <c r="A51" s="28">
        <v>13</v>
      </c>
      <c r="B51" s="20" t="s">
        <v>41</v>
      </c>
      <c r="C51" s="66">
        <v>127</v>
      </c>
      <c r="D51" s="66">
        <v>151</v>
      </c>
      <c r="E51" s="66" t="s">
        <v>271</v>
      </c>
      <c r="F51" s="66">
        <v>278</v>
      </c>
      <c r="H51" s="28">
        <v>13</v>
      </c>
      <c r="I51" s="20" t="s">
        <v>18</v>
      </c>
      <c r="J51" s="117">
        <v>122</v>
      </c>
      <c r="K51" s="117">
        <v>153</v>
      </c>
      <c r="L51" s="117" t="s">
        <v>312</v>
      </c>
      <c r="M51" s="117">
        <v>275</v>
      </c>
      <c r="O51" s="28">
        <v>13</v>
      </c>
      <c r="P51" s="20" t="s">
        <v>34</v>
      </c>
      <c r="Q51" s="66">
        <v>142</v>
      </c>
      <c r="R51" s="66">
        <v>156</v>
      </c>
      <c r="S51" s="66" t="s">
        <v>228</v>
      </c>
      <c r="T51" s="66">
        <v>298</v>
      </c>
      <c r="V51" s="28">
        <v>13</v>
      </c>
      <c r="W51" s="20" t="s">
        <v>218</v>
      </c>
      <c r="X51" s="66">
        <v>157</v>
      </c>
      <c r="Y51" s="66">
        <v>106</v>
      </c>
      <c r="Z51" s="66" t="s">
        <v>247</v>
      </c>
      <c r="AA51" s="66">
        <v>263</v>
      </c>
      <c r="AC51" s="28">
        <v>13</v>
      </c>
      <c r="AD51" s="20" t="s">
        <v>218</v>
      </c>
      <c r="AE51" s="66">
        <v>137</v>
      </c>
      <c r="AF51" s="66">
        <v>139</v>
      </c>
      <c r="AG51" s="66" t="s">
        <v>326</v>
      </c>
      <c r="AH51" s="66">
        <v>276</v>
      </c>
      <c r="AJ51" s="28">
        <v>13</v>
      </c>
      <c r="AK51" s="20" t="s">
        <v>41</v>
      </c>
      <c r="AL51" s="66">
        <v>165</v>
      </c>
      <c r="AM51" s="66">
        <v>156</v>
      </c>
      <c r="AN51" s="66" t="s">
        <v>361</v>
      </c>
      <c r="AO51" s="66">
        <v>321</v>
      </c>
      <c r="AQ51" s="28">
        <v>13</v>
      </c>
      <c r="AR51" s="20" t="s">
        <v>220</v>
      </c>
      <c r="AS51" s="66">
        <v>168</v>
      </c>
      <c r="AT51" s="66">
        <v>135</v>
      </c>
      <c r="AU51" s="66" t="s">
        <v>238</v>
      </c>
      <c r="AV51" s="66">
        <v>303</v>
      </c>
      <c r="AX51" s="28">
        <v>13</v>
      </c>
      <c r="AY51" s="20" t="s">
        <v>41</v>
      </c>
      <c r="AZ51" s="66">
        <v>134</v>
      </c>
      <c r="BA51" s="66">
        <v>138</v>
      </c>
      <c r="BB51" s="66" t="s">
        <v>346</v>
      </c>
      <c r="BC51" s="66">
        <v>272</v>
      </c>
    </row>
    <row r="52" spans="1:55" ht="15.75" thickBot="1" x14ac:dyDescent="0.3">
      <c r="A52" s="28">
        <v>14</v>
      </c>
      <c r="B52" s="20" t="s">
        <v>38</v>
      </c>
      <c r="C52" s="66">
        <v>137</v>
      </c>
      <c r="D52" s="66">
        <v>176</v>
      </c>
      <c r="E52" s="66" t="s">
        <v>252</v>
      </c>
      <c r="F52" s="66">
        <v>313</v>
      </c>
      <c r="H52" s="28">
        <v>14</v>
      </c>
      <c r="I52" s="20" t="s">
        <v>41</v>
      </c>
      <c r="J52" s="117">
        <v>138</v>
      </c>
      <c r="K52" s="117">
        <v>157</v>
      </c>
      <c r="L52" s="117" t="s">
        <v>231</v>
      </c>
      <c r="M52" s="117">
        <v>295</v>
      </c>
      <c r="O52" s="28">
        <v>14</v>
      </c>
      <c r="P52" s="20" t="s">
        <v>345</v>
      </c>
      <c r="Q52" s="66">
        <v>134</v>
      </c>
      <c r="R52" s="66">
        <v>168</v>
      </c>
      <c r="S52" s="66" t="s">
        <v>301</v>
      </c>
      <c r="T52" s="66">
        <v>302</v>
      </c>
      <c r="V52" s="28">
        <v>14</v>
      </c>
      <c r="W52" s="20" t="s">
        <v>18</v>
      </c>
      <c r="X52" s="66">
        <v>119</v>
      </c>
      <c r="Y52" s="66">
        <v>167</v>
      </c>
      <c r="Z52" s="66" t="s">
        <v>325</v>
      </c>
      <c r="AA52" s="66">
        <v>286</v>
      </c>
      <c r="AC52" s="28">
        <v>14</v>
      </c>
      <c r="AD52" s="20" t="s">
        <v>41</v>
      </c>
      <c r="AE52" s="66">
        <v>165</v>
      </c>
      <c r="AF52" s="66">
        <v>166</v>
      </c>
      <c r="AG52" s="66" t="s">
        <v>245</v>
      </c>
      <c r="AH52" s="66">
        <v>331</v>
      </c>
      <c r="AJ52" s="28">
        <v>14</v>
      </c>
      <c r="AK52" s="20" t="s">
        <v>336</v>
      </c>
      <c r="AL52" s="66">
        <v>181</v>
      </c>
      <c r="AM52" s="66">
        <v>238</v>
      </c>
      <c r="AN52" s="66" t="s">
        <v>471</v>
      </c>
      <c r="AO52" s="66">
        <v>419</v>
      </c>
      <c r="AQ52" s="28">
        <v>14</v>
      </c>
      <c r="AR52" s="20" t="s">
        <v>41</v>
      </c>
      <c r="AS52" s="66">
        <v>165</v>
      </c>
      <c r="AT52" s="66">
        <v>177</v>
      </c>
      <c r="AU52" s="66" t="s">
        <v>272</v>
      </c>
      <c r="AV52" s="66">
        <v>342</v>
      </c>
      <c r="AX52" s="28">
        <v>14</v>
      </c>
      <c r="AY52" s="20" t="s">
        <v>34</v>
      </c>
      <c r="AZ52" s="66">
        <v>144</v>
      </c>
      <c r="BA52" s="66">
        <v>144</v>
      </c>
      <c r="BB52" s="66" t="s">
        <v>262</v>
      </c>
      <c r="BC52" s="66">
        <v>288</v>
      </c>
    </row>
    <row r="53" spans="1:55" ht="15.75" thickBot="1" x14ac:dyDescent="0.3">
      <c r="A53" s="28">
        <v>15</v>
      </c>
      <c r="B53" s="20" t="s">
        <v>336</v>
      </c>
      <c r="C53" s="66">
        <v>175</v>
      </c>
      <c r="D53" s="66">
        <v>203</v>
      </c>
      <c r="E53" s="66" t="s">
        <v>291</v>
      </c>
      <c r="F53" s="66">
        <v>378</v>
      </c>
      <c r="H53" s="28">
        <v>15</v>
      </c>
      <c r="I53" s="20" t="s">
        <v>34</v>
      </c>
      <c r="J53" s="117">
        <v>133</v>
      </c>
      <c r="K53" s="117">
        <v>126</v>
      </c>
      <c r="L53" s="117" t="s">
        <v>314</v>
      </c>
      <c r="M53" s="117">
        <v>259</v>
      </c>
      <c r="O53" s="28">
        <v>15</v>
      </c>
      <c r="P53" s="20" t="s">
        <v>60</v>
      </c>
      <c r="Q53" s="66">
        <v>124</v>
      </c>
      <c r="R53" s="66">
        <v>124</v>
      </c>
      <c r="S53" s="66" t="s">
        <v>430</v>
      </c>
      <c r="T53" s="66">
        <v>248</v>
      </c>
      <c r="V53" s="28">
        <v>15</v>
      </c>
      <c r="W53" s="20" t="s">
        <v>41</v>
      </c>
      <c r="X53" s="66">
        <v>169</v>
      </c>
      <c r="Y53" s="66">
        <v>163</v>
      </c>
      <c r="Z53" s="66" t="s">
        <v>256</v>
      </c>
      <c r="AA53" s="66">
        <v>332</v>
      </c>
      <c r="AC53" s="28">
        <v>15</v>
      </c>
      <c r="AD53" s="20" t="s">
        <v>38</v>
      </c>
      <c r="AE53" s="66">
        <v>177</v>
      </c>
      <c r="AF53" s="66">
        <v>162</v>
      </c>
      <c r="AG53" s="66" t="s">
        <v>404</v>
      </c>
      <c r="AH53" s="66">
        <v>339</v>
      </c>
      <c r="AJ53" s="28">
        <v>15</v>
      </c>
      <c r="AK53" s="20" t="s">
        <v>418</v>
      </c>
      <c r="AL53" s="66">
        <v>168</v>
      </c>
      <c r="AM53" s="66">
        <v>160</v>
      </c>
      <c r="AN53" s="66" t="s">
        <v>402</v>
      </c>
      <c r="AO53" s="66">
        <v>328</v>
      </c>
      <c r="AQ53" s="28">
        <v>15</v>
      </c>
      <c r="AR53" s="20" t="s">
        <v>336</v>
      </c>
      <c r="AS53" s="66">
        <v>197</v>
      </c>
      <c r="AT53" s="66">
        <v>181</v>
      </c>
      <c r="AU53" s="66" t="s">
        <v>291</v>
      </c>
      <c r="AV53" s="66">
        <v>378</v>
      </c>
      <c r="AX53" s="28">
        <v>15</v>
      </c>
      <c r="AY53" s="20" t="s">
        <v>38</v>
      </c>
      <c r="AZ53" s="66">
        <v>136</v>
      </c>
      <c r="BA53" s="66">
        <v>165</v>
      </c>
      <c r="BB53" s="66" t="s">
        <v>362</v>
      </c>
      <c r="BC53" s="66">
        <v>301</v>
      </c>
    </row>
    <row r="54" spans="1:55" ht="15.75" thickBot="1" x14ac:dyDescent="0.3">
      <c r="A54" s="28">
        <v>16</v>
      </c>
      <c r="B54" s="20" t="s">
        <v>104</v>
      </c>
      <c r="C54" s="66">
        <v>126</v>
      </c>
      <c r="D54" s="66">
        <v>177</v>
      </c>
      <c r="E54" s="66" t="s">
        <v>238</v>
      </c>
      <c r="F54" s="66">
        <v>303</v>
      </c>
      <c r="H54" s="28">
        <v>16</v>
      </c>
      <c r="I54" s="20" t="s">
        <v>336</v>
      </c>
      <c r="J54" s="117">
        <v>190</v>
      </c>
      <c r="K54" s="117">
        <v>209</v>
      </c>
      <c r="L54" s="117" t="s">
        <v>461</v>
      </c>
      <c r="M54" s="117">
        <v>399</v>
      </c>
      <c r="O54" s="28">
        <v>16</v>
      </c>
      <c r="P54" s="20" t="s">
        <v>98</v>
      </c>
      <c r="Q54" s="66">
        <v>135</v>
      </c>
      <c r="R54" s="66">
        <v>170</v>
      </c>
      <c r="S54" s="66" t="s">
        <v>309</v>
      </c>
      <c r="T54" s="66">
        <v>305</v>
      </c>
      <c r="V54" s="28">
        <v>16</v>
      </c>
      <c r="W54" s="20" t="s">
        <v>336</v>
      </c>
      <c r="X54" s="66">
        <v>174</v>
      </c>
      <c r="Y54" s="66">
        <v>144</v>
      </c>
      <c r="Z54" s="66" t="s">
        <v>260</v>
      </c>
      <c r="AA54" s="66">
        <v>318</v>
      </c>
      <c r="AC54" s="28">
        <v>16</v>
      </c>
      <c r="AD54" s="20" t="s">
        <v>418</v>
      </c>
      <c r="AE54" s="66">
        <v>147</v>
      </c>
      <c r="AF54" s="66">
        <v>151</v>
      </c>
      <c r="AG54" s="66" t="s">
        <v>228</v>
      </c>
      <c r="AH54" s="66">
        <v>298</v>
      </c>
      <c r="AJ54" s="28">
        <v>16</v>
      </c>
      <c r="AK54" s="20" t="s">
        <v>60</v>
      </c>
      <c r="AL54" s="66">
        <v>115</v>
      </c>
      <c r="AM54" s="66">
        <v>137</v>
      </c>
      <c r="AN54" s="66" t="s">
        <v>324</v>
      </c>
      <c r="AO54" s="66">
        <v>252</v>
      </c>
      <c r="AQ54" s="28">
        <v>16</v>
      </c>
      <c r="AR54" s="20" t="s">
        <v>104</v>
      </c>
      <c r="AS54" s="66">
        <v>170</v>
      </c>
      <c r="AT54" s="66">
        <v>180</v>
      </c>
      <c r="AU54" s="66" t="s">
        <v>244</v>
      </c>
      <c r="AV54" s="66">
        <v>350</v>
      </c>
      <c r="AX54" s="28">
        <v>16</v>
      </c>
      <c r="AY54" s="20" t="s">
        <v>336</v>
      </c>
      <c r="AZ54" s="66">
        <v>180</v>
      </c>
      <c r="BA54" s="66">
        <v>180</v>
      </c>
      <c r="BB54" s="66" t="s">
        <v>329</v>
      </c>
      <c r="BC54" s="66">
        <v>360</v>
      </c>
    </row>
    <row r="55" spans="1:55" ht="15.75" thickBot="1" x14ac:dyDescent="0.3">
      <c r="A55" s="28">
        <v>17</v>
      </c>
      <c r="B55" s="20" t="s">
        <v>60</v>
      </c>
      <c r="C55" s="66">
        <v>161</v>
      </c>
      <c r="D55" s="66">
        <v>113</v>
      </c>
      <c r="E55" s="66" t="s">
        <v>230</v>
      </c>
      <c r="F55" s="66">
        <v>274</v>
      </c>
      <c r="H55" s="28">
        <v>17</v>
      </c>
      <c r="I55" s="20" t="s">
        <v>104</v>
      </c>
      <c r="J55" s="117">
        <v>165</v>
      </c>
      <c r="K55" s="117">
        <v>182</v>
      </c>
      <c r="L55" s="117" t="s">
        <v>307</v>
      </c>
      <c r="M55" s="117">
        <v>347</v>
      </c>
      <c r="O55" s="28">
        <v>17</v>
      </c>
      <c r="P55" s="20" t="s">
        <v>316</v>
      </c>
      <c r="Q55" s="66">
        <v>111</v>
      </c>
      <c r="R55" s="66">
        <v>131</v>
      </c>
      <c r="S55" s="66" t="s">
        <v>398</v>
      </c>
      <c r="T55" s="66">
        <v>242</v>
      </c>
      <c r="V55" s="28">
        <v>17</v>
      </c>
      <c r="W55" s="20" t="s">
        <v>104</v>
      </c>
      <c r="X55" s="66">
        <v>164</v>
      </c>
      <c r="Y55" s="66">
        <v>159</v>
      </c>
      <c r="Z55" s="66" t="s">
        <v>300</v>
      </c>
      <c r="AA55" s="66">
        <v>323</v>
      </c>
      <c r="AC55" s="28">
        <v>17</v>
      </c>
      <c r="AD55" s="20" t="s">
        <v>98</v>
      </c>
      <c r="AE55" s="66">
        <v>169</v>
      </c>
      <c r="AF55" s="66">
        <v>159</v>
      </c>
      <c r="AG55" s="66" t="s">
        <v>402</v>
      </c>
      <c r="AH55" s="66">
        <v>328</v>
      </c>
      <c r="AJ55" s="28">
        <v>17</v>
      </c>
      <c r="AK55" s="20" t="s">
        <v>98</v>
      </c>
      <c r="AL55" s="66">
        <v>156</v>
      </c>
      <c r="AM55" s="66">
        <v>112</v>
      </c>
      <c r="AN55" s="66" t="s">
        <v>456</v>
      </c>
      <c r="AO55" s="66">
        <v>268</v>
      </c>
      <c r="AQ55" s="28">
        <v>17</v>
      </c>
      <c r="AR55" s="20" t="s">
        <v>60</v>
      </c>
      <c r="AS55" s="66">
        <v>99</v>
      </c>
      <c r="AT55" s="66">
        <v>107</v>
      </c>
      <c r="AU55" s="66" t="s">
        <v>477</v>
      </c>
      <c r="AV55" s="66">
        <v>206</v>
      </c>
      <c r="AX55" s="28">
        <v>17</v>
      </c>
      <c r="AY55" s="20" t="s">
        <v>104</v>
      </c>
      <c r="AZ55" s="66">
        <v>189</v>
      </c>
      <c r="BA55" s="66">
        <v>150</v>
      </c>
      <c r="BB55" s="66" t="s">
        <v>404</v>
      </c>
      <c r="BC55" s="66">
        <v>339</v>
      </c>
    </row>
    <row r="56" spans="1:55" ht="15.75" thickBot="1" x14ac:dyDescent="0.3">
      <c r="A56" s="28">
        <v>18</v>
      </c>
      <c r="B56" s="20" t="s">
        <v>36</v>
      </c>
      <c r="C56" s="66">
        <v>157</v>
      </c>
      <c r="D56" s="66">
        <v>135</v>
      </c>
      <c r="E56" s="66" t="s">
        <v>246</v>
      </c>
      <c r="F56" s="66">
        <v>292</v>
      </c>
      <c r="H56" s="28">
        <v>18</v>
      </c>
      <c r="I56" s="20" t="s">
        <v>60</v>
      </c>
      <c r="J56" s="117">
        <v>124</v>
      </c>
      <c r="K56" s="117">
        <v>120</v>
      </c>
      <c r="L56" s="117" t="s">
        <v>243</v>
      </c>
      <c r="M56" s="117">
        <v>244</v>
      </c>
      <c r="O56" s="28">
        <v>18</v>
      </c>
      <c r="P56" s="20" t="s">
        <v>46</v>
      </c>
      <c r="Q56" s="66">
        <v>131</v>
      </c>
      <c r="R56" s="66">
        <v>183</v>
      </c>
      <c r="S56" s="66" t="s">
        <v>227</v>
      </c>
      <c r="T56" s="66">
        <v>314</v>
      </c>
      <c r="V56" s="28">
        <v>18</v>
      </c>
      <c r="W56" s="20" t="s">
        <v>418</v>
      </c>
      <c r="X56" s="66">
        <v>141</v>
      </c>
      <c r="Y56" s="66">
        <v>134</v>
      </c>
      <c r="Z56" s="66" t="s">
        <v>312</v>
      </c>
      <c r="AA56" s="66">
        <v>275</v>
      </c>
      <c r="AC56" s="28">
        <v>18</v>
      </c>
      <c r="AD56" s="20" t="s">
        <v>46</v>
      </c>
      <c r="AE56" s="66">
        <v>117</v>
      </c>
      <c r="AF56" s="66">
        <v>153</v>
      </c>
      <c r="AG56" s="66" t="s">
        <v>234</v>
      </c>
      <c r="AH56" s="66">
        <v>270</v>
      </c>
      <c r="AJ56" s="28">
        <v>18</v>
      </c>
      <c r="AK56" s="20" t="s">
        <v>46</v>
      </c>
      <c r="AL56" s="66">
        <v>189</v>
      </c>
      <c r="AM56" s="66">
        <v>150</v>
      </c>
      <c r="AN56" s="66" t="s">
        <v>404</v>
      </c>
      <c r="AO56" s="66">
        <v>339</v>
      </c>
      <c r="AQ56" s="28">
        <v>18</v>
      </c>
      <c r="AR56" s="20" t="s">
        <v>98</v>
      </c>
      <c r="AS56" s="66">
        <v>120</v>
      </c>
      <c r="AT56" s="66">
        <v>180</v>
      </c>
      <c r="AU56" s="66" t="s">
        <v>321</v>
      </c>
      <c r="AV56" s="66">
        <v>300</v>
      </c>
      <c r="AX56" s="28">
        <v>18</v>
      </c>
      <c r="AY56" s="20" t="s">
        <v>98</v>
      </c>
      <c r="AZ56" s="66">
        <v>145</v>
      </c>
      <c r="BA56" s="66">
        <v>189</v>
      </c>
      <c r="BB56" s="66" t="s">
        <v>298</v>
      </c>
      <c r="BC56" s="66">
        <v>334</v>
      </c>
    </row>
    <row r="57" spans="1:55" ht="15.75" thickBot="1" x14ac:dyDescent="0.3">
      <c r="A57" s="28">
        <v>19</v>
      </c>
      <c r="B57" s="20" t="s">
        <v>99</v>
      </c>
      <c r="C57" s="66">
        <v>139</v>
      </c>
      <c r="D57" s="66">
        <v>186</v>
      </c>
      <c r="E57" s="66" t="s">
        <v>236</v>
      </c>
      <c r="F57" s="66">
        <v>325</v>
      </c>
      <c r="H57" s="28">
        <v>19</v>
      </c>
      <c r="I57" s="20" t="s">
        <v>98</v>
      </c>
      <c r="J57" s="117">
        <v>192</v>
      </c>
      <c r="K57" s="117">
        <v>127</v>
      </c>
      <c r="L57" s="117" t="s">
        <v>318</v>
      </c>
      <c r="M57" s="117">
        <v>319</v>
      </c>
      <c r="O57" s="28">
        <v>19</v>
      </c>
      <c r="P57" s="20" t="s">
        <v>72</v>
      </c>
      <c r="Q57" s="66">
        <v>121</v>
      </c>
      <c r="R57" s="66">
        <v>146</v>
      </c>
      <c r="S57" s="66" t="s">
        <v>313</v>
      </c>
      <c r="T57" s="66">
        <v>267</v>
      </c>
      <c r="V57" s="28">
        <v>19</v>
      </c>
      <c r="W57" s="20" t="s">
        <v>60</v>
      </c>
      <c r="X57" s="66">
        <v>127</v>
      </c>
      <c r="Y57" s="66">
        <v>115</v>
      </c>
      <c r="Z57" s="66" t="s">
        <v>398</v>
      </c>
      <c r="AA57" s="66">
        <v>242</v>
      </c>
      <c r="AC57" s="28">
        <v>19</v>
      </c>
      <c r="AD57" s="20" t="s">
        <v>36</v>
      </c>
      <c r="AE57" s="66">
        <v>185</v>
      </c>
      <c r="AF57" s="66">
        <v>131</v>
      </c>
      <c r="AG57" s="66" t="s">
        <v>319</v>
      </c>
      <c r="AH57" s="66">
        <v>316</v>
      </c>
      <c r="AJ57" s="28">
        <v>19</v>
      </c>
      <c r="AK57" s="20" t="s">
        <v>72</v>
      </c>
      <c r="AL57" s="66">
        <v>172</v>
      </c>
      <c r="AM57" s="66">
        <v>149</v>
      </c>
      <c r="AN57" s="66" t="s">
        <v>361</v>
      </c>
      <c r="AO57" s="66">
        <v>321</v>
      </c>
      <c r="AQ57" s="28">
        <v>19</v>
      </c>
      <c r="AR57" s="20" t="s">
        <v>316</v>
      </c>
      <c r="AS57" s="66">
        <v>103</v>
      </c>
      <c r="AT57" s="66">
        <v>109</v>
      </c>
      <c r="AU57" s="66" t="s">
        <v>425</v>
      </c>
      <c r="AV57" s="66">
        <v>212</v>
      </c>
      <c r="AX57" s="28">
        <v>19</v>
      </c>
      <c r="AY57" s="20" t="s">
        <v>316</v>
      </c>
      <c r="AZ57" s="66">
        <v>124</v>
      </c>
      <c r="BA57" s="66">
        <v>99</v>
      </c>
      <c r="BB57" s="66" t="s">
        <v>480</v>
      </c>
      <c r="BC57" s="66">
        <v>223</v>
      </c>
    </row>
    <row r="58" spans="1:55" ht="15.75" thickBot="1" x14ac:dyDescent="0.3">
      <c r="A58" s="28">
        <v>20</v>
      </c>
      <c r="B58" s="20" t="s">
        <v>72</v>
      </c>
      <c r="C58" s="66">
        <v>163</v>
      </c>
      <c r="D58" s="66">
        <v>170</v>
      </c>
      <c r="E58" s="66" t="s">
        <v>263</v>
      </c>
      <c r="F58" s="66">
        <v>333</v>
      </c>
      <c r="H58" s="28">
        <v>20</v>
      </c>
      <c r="I58" s="20" t="s">
        <v>316</v>
      </c>
      <c r="J58" s="117">
        <v>113</v>
      </c>
      <c r="K58" s="117">
        <v>114</v>
      </c>
      <c r="L58" s="117" t="s">
        <v>334</v>
      </c>
      <c r="M58" s="117">
        <v>227</v>
      </c>
      <c r="O58" s="28">
        <v>20</v>
      </c>
      <c r="P58" s="20" t="s">
        <v>219</v>
      </c>
      <c r="Q58" s="66">
        <v>155</v>
      </c>
      <c r="R58" s="66">
        <v>144</v>
      </c>
      <c r="S58" s="66" t="s">
        <v>302</v>
      </c>
      <c r="T58" s="66">
        <v>299</v>
      </c>
      <c r="V58" s="28">
        <v>20</v>
      </c>
      <c r="W58" s="20" t="s">
        <v>98</v>
      </c>
      <c r="X58" s="66">
        <v>131</v>
      </c>
      <c r="Y58" s="66">
        <v>145</v>
      </c>
      <c r="Z58" s="66" t="s">
        <v>326</v>
      </c>
      <c r="AA58" s="66">
        <v>276</v>
      </c>
      <c r="AC58" s="28">
        <v>20</v>
      </c>
      <c r="AD58" s="20" t="s">
        <v>72</v>
      </c>
      <c r="AE58" s="66">
        <v>124</v>
      </c>
      <c r="AF58" s="66">
        <v>130</v>
      </c>
      <c r="AG58" s="66" t="s">
        <v>327</v>
      </c>
      <c r="AH58" s="66">
        <v>254</v>
      </c>
      <c r="AJ58" s="28">
        <v>20</v>
      </c>
      <c r="AK58" s="20" t="s">
        <v>219</v>
      </c>
      <c r="AL58" s="66">
        <v>198</v>
      </c>
      <c r="AM58" s="66">
        <v>178</v>
      </c>
      <c r="AN58" s="66" t="s">
        <v>448</v>
      </c>
      <c r="AO58" s="66">
        <v>376</v>
      </c>
      <c r="AQ58" s="28">
        <v>20</v>
      </c>
      <c r="AR58" s="20" t="s">
        <v>46</v>
      </c>
      <c r="AS58" s="66">
        <v>173</v>
      </c>
      <c r="AT58" s="66">
        <v>138</v>
      </c>
      <c r="AU58" s="66" t="s">
        <v>414</v>
      </c>
      <c r="AV58" s="66">
        <v>311</v>
      </c>
      <c r="AX58" s="28">
        <v>20</v>
      </c>
      <c r="AY58" s="20" t="s">
        <v>46</v>
      </c>
      <c r="AZ58" s="66">
        <v>156</v>
      </c>
      <c r="BA58" s="66">
        <v>143</v>
      </c>
      <c r="BB58" s="66" t="s">
        <v>302</v>
      </c>
      <c r="BC58" s="66">
        <v>299</v>
      </c>
    </row>
    <row r="59" spans="1:55" ht="15.75" thickBot="1" x14ac:dyDescent="0.3">
      <c r="A59" s="28">
        <v>21</v>
      </c>
      <c r="B59" s="20" t="s">
        <v>219</v>
      </c>
      <c r="C59" s="66">
        <v>156</v>
      </c>
      <c r="D59" s="66">
        <v>143</v>
      </c>
      <c r="E59" s="66" t="s">
        <v>302</v>
      </c>
      <c r="F59" s="66">
        <v>299</v>
      </c>
      <c r="H59" s="28">
        <v>21</v>
      </c>
      <c r="I59" s="20" t="s">
        <v>36</v>
      </c>
      <c r="J59" s="117">
        <v>190</v>
      </c>
      <c r="K59" s="117">
        <v>111</v>
      </c>
      <c r="L59" s="117" t="s">
        <v>362</v>
      </c>
      <c r="M59" s="117">
        <v>301</v>
      </c>
      <c r="O59" s="28">
        <v>21</v>
      </c>
      <c r="P59" s="20" t="s">
        <v>73</v>
      </c>
      <c r="Q59" s="66">
        <v>148</v>
      </c>
      <c r="R59" s="66">
        <v>146</v>
      </c>
      <c r="S59" s="66" t="s">
        <v>250</v>
      </c>
      <c r="T59" s="66">
        <v>294</v>
      </c>
      <c r="V59" s="28">
        <v>21</v>
      </c>
      <c r="W59" s="20" t="s">
        <v>316</v>
      </c>
      <c r="X59" s="66">
        <v>112</v>
      </c>
      <c r="Y59" s="66">
        <v>85</v>
      </c>
      <c r="Z59" s="66" t="s">
        <v>442</v>
      </c>
      <c r="AA59" s="66">
        <v>197</v>
      </c>
      <c r="AC59" s="28">
        <v>21</v>
      </c>
      <c r="AD59" s="20" t="s">
        <v>219</v>
      </c>
      <c r="AE59" s="66">
        <v>153</v>
      </c>
      <c r="AF59" s="66">
        <v>175</v>
      </c>
      <c r="AG59" s="66" t="s">
        <v>402</v>
      </c>
      <c r="AH59" s="66">
        <v>328</v>
      </c>
      <c r="AJ59" s="28">
        <v>21</v>
      </c>
      <c r="AK59" s="20" t="s">
        <v>108</v>
      </c>
      <c r="AL59" s="66">
        <v>174</v>
      </c>
      <c r="AM59" s="66">
        <v>119</v>
      </c>
      <c r="AN59" s="66" t="s">
        <v>232</v>
      </c>
      <c r="AO59" s="66">
        <v>293</v>
      </c>
      <c r="AQ59" s="28">
        <v>21</v>
      </c>
      <c r="AR59" s="20" t="s">
        <v>99</v>
      </c>
      <c r="AS59" s="66">
        <v>109</v>
      </c>
      <c r="AT59" s="66">
        <v>127</v>
      </c>
      <c r="AU59" s="66" t="s">
        <v>449</v>
      </c>
      <c r="AV59" s="66">
        <v>236</v>
      </c>
      <c r="AX59" s="28">
        <v>21</v>
      </c>
      <c r="AY59" s="20" t="s">
        <v>36</v>
      </c>
      <c r="AZ59" s="66">
        <v>157</v>
      </c>
      <c r="BA59" s="66">
        <v>130</v>
      </c>
      <c r="BB59" s="66" t="s">
        <v>437</v>
      </c>
      <c r="BC59" s="66">
        <v>287</v>
      </c>
    </row>
    <row r="60" spans="1:55" ht="15.75" thickBot="1" x14ac:dyDescent="0.3">
      <c r="A60" s="28">
        <v>22</v>
      </c>
      <c r="B60" s="20" t="s">
        <v>108</v>
      </c>
      <c r="C60" s="66">
        <v>137</v>
      </c>
      <c r="D60" s="66">
        <v>144</v>
      </c>
      <c r="E60" s="66" t="s">
        <v>333</v>
      </c>
      <c r="F60" s="66">
        <v>281</v>
      </c>
      <c r="H60" s="28">
        <v>22</v>
      </c>
      <c r="I60" s="20" t="s">
        <v>99</v>
      </c>
      <c r="J60" s="117">
        <v>120</v>
      </c>
      <c r="K60" s="117">
        <v>187</v>
      </c>
      <c r="L60" s="117" t="s">
        <v>432</v>
      </c>
      <c r="M60" s="117">
        <v>307</v>
      </c>
      <c r="O60" s="28">
        <v>22</v>
      </c>
      <c r="P60" s="20" t="s">
        <v>25</v>
      </c>
      <c r="Q60" s="66">
        <v>177</v>
      </c>
      <c r="R60" s="66">
        <v>156</v>
      </c>
      <c r="S60" s="66" t="s">
        <v>263</v>
      </c>
      <c r="T60" s="66">
        <v>333</v>
      </c>
      <c r="V60" s="28">
        <v>22</v>
      </c>
      <c r="W60" s="20" t="s">
        <v>36</v>
      </c>
      <c r="X60" s="66">
        <v>119</v>
      </c>
      <c r="Y60" s="66">
        <v>178</v>
      </c>
      <c r="Z60" s="66" t="s">
        <v>239</v>
      </c>
      <c r="AA60" s="66">
        <v>297</v>
      </c>
      <c r="AC60" s="28">
        <v>22</v>
      </c>
      <c r="AD60" s="20" t="s">
        <v>25</v>
      </c>
      <c r="AE60" s="66">
        <v>142</v>
      </c>
      <c r="AF60" s="66">
        <v>165</v>
      </c>
      <c r="AG60" s="66" t="s">
        <v>432</v>
      </c>
      <c r="AH60" s="66">
        <v>307</v>
      </c>
      <c r="AJ60" s="28">
        <v>22</v>
      </c>
      <c r="AK60" s="20" t="s">
        <v>25</v>
      </c>
      <c r="AL60" s="66">
        <v>169</v>
      </c>
      <c r="AM60" s="66">
        <v>143</v>
      </c>
      <c r="AN60" s="66" t="s">
        <v>248</v>
      </c>
      <c r="AO60" s="66">
        <v>312</v>
      </c>
      <c r="AQ60" s="28">
        <v>22</v>
      </c>
      <c r="AR60" s="20" t="s">
        <v>72</v>
      </c>
      <c r="AS60" s="66">
        <v>146</v>
      </c>
      <c r="AT60" s="66">
        <v>166</v>
      </c>
      <c r="AU60" s="66" t="s">
        <v>248</v>
      </c>
      <c r="AV60" s="66">
        <v>312</v>
      </c>
      <c r="AX60" s="28">
        <v>22</v>
      </c>
      <c r="AY60" s="20" t="s">
        <v>72</v>
      </c>
      <c r="AZ60" s="66">
        <v>145</v>
      </c>
      <c r="BA60" s="66">
        <v>191</v>
      </c>
      <c r="BB60" s="66" t="s">
        <v>340</v>
      </c>
      <c r="BC60" s="66">
        <v>336</v>
      </c>
    </row>
    <row r="61" spans="1:55" ht="15.75" thickBot="1" x14ac:dyDescent="0.3">
      <c r="A61" s="28">
        <v>23</v>
      </c>
      <c r="B61" s="20" t="s">
        <v>73</v>
      </c>
      <c r="C61" s="66">
        <v>138</v>
      </c>
      <c r="D61" s="66">
        <v>200</v>
      </c>
      <c r="E61" s="66" t="s">
        <v>233</v>
      </c>
      <c r="F61" s="66">
        <v>338</v>
      </c>
      <c r="H61" s="28">
        <v>23</v>
      </c>
      <c r="I61" s="20" t="s">
        <v>72</v>
      </c>
      <c r="J61" s="117">
        <v>161</v>
      </c>
      <c r="K61" s="117">
        <v>166</v>
      </c>
      <c r="L61" s="117" t="s">
        <v>254</v>
      </c>
      <c r="M61" s="117">
        <v>327</v>
      </c>
      <c r="O61" s="28">
        <v>23</v>
      </c>
      <c r="P61" s="20" t="s">
        <v>106</v>
      </c>
      <c r="Q61" s="66">
        <v>146</v>
      </c>
      <c r="R61" s="66">
        <v>150</v>
      </c>
      <c r="S61" s="66" t="s">
        <v>229</v>
      </c>
      <c r="T61" s="66">
        <v>296</v>
      </c>
      <c r="V61" s="28">
        <v>23</v>
      </c>
      <c r="W61" s="20" t="s">
        <v>72</v>
      </c>
      <c r="X61" s="66">
        <v>185</v>
      </c>
      <c r="Y61" s="66">
        <v>185</v>
      </c>
      <c r="Z61" s="66" t="s">
        <v>241</v>
      </c>
      <c r="AA61" s="66">
        <v>370</v>
      </c>
      <c r="AC61" s="28">
        <v>23</v>
      </c>
      <c r="AD61" s="20" t="s">
        <v>106</v>
      </c>
      <c r="AE61" s="66">
        <v>180</v>
      </c>
      <c r="AF61" s="66">
        <v>143</v>
      </c>
      <c r="AG61" s="66" t="s">
        <v>300</v>
      </c>
      <c r="AH61" s="66">
        <v>323</v>
      </c>
      <c r="AJ61" s="28">
        <v>23</v>
      </c>
      <c r="AK61" s="20" t="s">
        <v>66</v>
      </c>
      <c r="AL61" s="66">
        <v>200</v>
      </c>
      <c r="AM61" s="66">
        <v>183</v>
      </c>
      <c r="AN61" s="66" t="s">
        <v>379</v>
      </c>
      <c r="AO61" s="66">
        <v>383</v>
      </c>
      <c r="AQ61" s="28">
        <v>23</v>
      </c>
      <c r="AR61" s="20" t="s">
        <v>108</v>
      </c>
      <c r="AS61" s="66">
        <v>173</v>
      </c>
      <c r="AT61" s="66">
        <v>133</v>
      </c>
      <c r="AU61" s="66" t="s">
        <v>382</v>
      </c>
      <c r="AV61" s="66">
        <v>306</v>
      </c>
      <c r="AX61" s="28">
        <v>23</v>
      </c>
      <c r="AY61" s="20" t="s">
        <v>219</v>
      </c>
      <c r="AZ61" s="66">
        <v>158</v>
      </c>
      <c r="BA61" s="66">
        <v>178</v>
      </c>
      <c r="BB61" s="66" t="s">
        <v>340</v>
      </c>
      <c r="BC61" s="66">
        <v>336</v>
      </c>
    </row>
    <row r="62" spans="1:55" ht="30.75" thickBot="1" x14ac:dyDescent="0.3">
      <c r="A62" s="28">
        <v>24</v>
      </c>
      <c r="B62" s="20" t="s">
        <v>25</v>
      </c>
      <c r="C62" s="66">
        <v>167</v>
      </c>
      <c r="D62" s="66">
        <v>155</v>
      </c>
      <c r="E62" s="66" t="s">
        <v>249</v>
      </c>
      <c r="F62" s="66">
        <v>322</v>
      </c>
      <c r="H62" s="28">
        <v>24</v>
      </c>
      <c r="I62" s="20" t="s">
        <v>108</v>
      </c>
      <c r="J62" s="117">
        <v>172</v>
      </c>
      <c r="K62" s="117">
        <v>125</v>
      </c>
      <c r="L62" s="117" t="s">
        <v>239</v>
      </c>
      <c r="M62" s="117">
        <v>297</v>
      </c>
      <c r="O62" s="28">
        <v>24</v>
      </c>
      <c r="P62" s="20" t="s">
        <v>66</v>
      </c>
      <c r="Q62" s="66">
        <v>199</v>
      </c>
      <c r="R62" s="66">
        <v>173</v>
      </c>
      <c r="S62" s="66" t="s">
        <v>409</v>
      </c>
      <c r="T62" s="66">
        <v>372</v>
      </c>
      <c r="V62" s="28">
        <v>24</v>
      </c>
      <c r="W62" s="20" t="s">
        <v>219</v>
      </c>
      <c r="X62" s="66">
        <v>224</v>
      </c>
      <c r="Y62" s="66">
        <v>178</v>
      </c>
      <c r="Z62" s="66" t="s">
        <v>337</v>
      </c>
      <c r="AA62" s="66">
        <v>402</v>
      </c>
      <c r="AC62" s="28">
        <v>24</v>
      </c>
      <c r="AD62" s="20" t="s">
        <v>29</v>
      </c>
      <c r="AE62" s="66">
        <v>159</v>
      </c>
      <c r="AF62" s="66">
        <v>145</v>
      </c>
      <c r="AG62" s="66" t="s">
        <v>261</v>
      </c>
      <c r="AH62" s="66">
        <v>304</v>
      </c>
      <c r="AJ62" s="28">
        <v>24</v>
      </c>
      <c r="AK62" s="20" t="s">
        <v>373</v>
      </c>
      <c r="AL62" s="66">
        <v>133</v>
      </c>
      <c r="AM62" s="66">
        <v>140</v>
      </c>
      <c r="AN62" s="66" t="s">
        <v>221</v>
      </c>
      <c r="AO62" s="66">
        <v>273</v>
      </c>
      <c r="AQ62" s="28">
        <v>24</v>
      </c>
      <c r="AR62" s="20" t="s">
        <v>25</v>
      </c>
      <c r="AS62" s="66">
        <v>166</v>
      </c>
      <c r="AT62" s="66">
        <v>122</v>
      </c>
      <c r="AU62" s="66" t="s">
        <v>262</v>
      </c>
      <c r="AV62" s="66">
        <v>288</v>
      </c>
      <c r="AX62" s="28">
        <v>24</v>
      </c>
      <c r="AY62" s="20" t="s">
        <v>73</v>
      </c>
      <c r="AZ62" s="66">
        <v>188</v>
      </c>
      <c r="BA62" s="66">
        <v>215</v>
      </c>
      <c r="BB62" s="66" t="s">
        <v>366</v>
      </c>
      <c r="BC62" s="66">
        <v>403</v>
      </c>
    </row>
    <row r="63" spans="1:55" ht="30.75" thickBot="1" x14ac:dyDescent="0.3">
      <c r="A63" s="28">
        <v>25</v>
      </c>
      <c r="B63" s="20" t="s">
        <v>66</v>
      </c>
      <c r="C63" s="66">
        <v>188</v>
      </c>
      <c r="D63" s="66">
        <v>158</v>
      </c>
      <c r="E63" s="66" t="s">
        <v>225</v>
      </c>
      <c r="F63" s="66">
        <v>346</v>
      </c>
      <c r="H63" s="28">
        <v>25</v>
      </c>
      <c r="I63" s="20" t="s">
        <v>25</v>
      </c>
      <c r="J63" s="117">
        <v>139</v>
      </c>
      <c r="K63" s="117">
        <v>165</v>
      </c>
      <c r="L63" s="117" t="s">
        <v>261</v>
      </c>
      <c r="M63" s="117">
        <v>304</v>
      </c>
      <c r="O63" s="28">
        <v>25</v>
      </c>
      <c r="P63" s="20" t="s">
        <v>373</v>
      </c>
      <c r="Q63" s="66">
        <v>139</v>
      </c>
      <c r="R63" s="66">
        <v>154</v>
      </c>
      <c r="S63" s="66" t="s">
        <v>232</v>
      </c>
      <c r="T63" s="66">
        <v>293</v>
      </c>
      <c r="V63" s="28">
        <v>25</v>
      </c>
      <c r="W63" s="20" t="s">
        <v>25</v>
      </c>
      <c r="X63" s="66">
        <v>173</v>
      </c>
      <c r="Y63" s="66">
        <v>165</v>
      </c>
      <c r="Z63" s="66" t="s">
        <v>233</v>
      </c>
      <c r="AA63" s="66">
        <v>338</v>
      </c>
      <c r="AC63" s="28">
        <v>25</v>
      </c>
      <c r="AD63" s="20" t="s">
        <v>285</v>
      </c>
      <c r="AE63" s="66">
        <v>153</v>
      </c>
      <c r="AF63" s="66">
        <v>129</v>
      </c>
      <c r="AG63" s="66" t="s">
        <v>304</v>
      </c>
      <c r="AH63" s="66">
        <v>282</v>
      </c>
      <c r="AJ63" s="28">
        <v>25</v>
      </c>
      <c r="AK63" s="20" t="s">
        <v>351</v>
      </c>
      <c r="AL63" s="66">
        <v>115</v>
      </c>
      <c r="AM63" s="66">
        <v>130</v>
      </c>
      <c r="AN63" s="66" t="s">
        <v>364</v>
      </c>
      <c r="AO63" s="66">
        <v>245</v>
      </c>
      <c r="AQ63" s="28">
        <v>25</v>
      </c>
      <c r="AR63" s="20" t="s">
        <v>106</v>
      </c>
      <c r="AS63" s="66">
        <v>150</v>
      </c>
      <c r="AT63" s="66">
        <v>158</v>
      </c>
      <c r="AU63" s="66" t="s">
        <v>354</v>
      </c>
      <c r="AV63" s="66">
        <v>308</v>
      </c>
      <c r="AX63" s="28">
        <v>25</v>
      </c>
      <c r="AY63" s="20" t="s">
        <v>25</v>
      </c>
      <c r="AZ63" s="66">
        <v>216</v>
      </c>
      <c r="BA63" s="66">
        <v>168</v>
      </c>
      <c r="BB63" s="66" t="s">
        <v>274</v>
      </c>
      <c r="BC63" s="66">
        <v>384</v>
      </c>
    </row>
    <row r="64" spans="1:55" ht="15.75" thickBot="1" x14ac:dyDescent="0.3">
      <c r="A64" s="28">
        <v>26</v>
      </c>
      <c r="B64" s="20" t="s">
        <v>373</v>
      </c>
      <c r="C64" s="66">
        <v>163</v>
      </c>
      <c r="D64" s="66">
        <v>163</v>
      </c>
      <c r="E64" s="66" t="s">
        <v>342</v>
      </c>
      <c r="F64" s="66">
        <v>326</v>
      </c>
      <c r="H64" s="28">
        <v>26</v>
      </c>
      <c r="I64" s="20" t="s">
        <v>106</v>
      </c>
      <c r="J64" s="117">
        <v>145</v>
      </c>
      <c r="K64" s="117">
        <v>199</v>
      </c>
      <c r="L64" s="117" t="s">
        <v>401</v>
      </c>
      <c r="M64" s="117">
        <v>344</v>
      </c>
      <c r="O64" s="28">
        <v>26</v>
      </c>
      <c r="P64" s="20" t="s">
        <v>351</v>
      </c>
      <c r="Q64" s="66">
        <v>137</v>
      </c>
      <c r="R64" s="66">
        <v>156</v>
      </c>
      <c r="S64" s="66" t="s">
        <v>232</v>
      </c>
      <c r="T64" s="66">
        <v>293</v>
      </c>
      <c r="V64" s="28">
        <v>26</v>
      </c>
      <c r="W64" s="20" t="s">
        <v>44</v>
      </c>
      <c r="X64" s="66">
        <v>149</v>
      </c>
      <c r="Y64" s="66">
        <v>170</v>
      </c>
      <c r="Z64" s="66" t="s">
        <v>318</v>
      </c>
      <c r="AA64" s="66">
        <v>319</v>
      </c>
      <c r="AC64" s="28">
        <v>26</v>
      </c>
      <c r="AD64" s="20" t="s">
        <v>81</v>
      </c>
      <c r="AE64" s="66">
        <v>194</v>
      </c>
      <c r="AF64" s="66">
        <v>203</v>
      </c>
      <c r="AG64" s="66" t="s">
        <v>462</v>
      </c>
      <c r="AH64" s="66">
        <v>397</v>
      </c>
      <c r="AJ64" s="28">
        <v>26</v>
      </c>
      <c r="AK64" s="20" t="s">
        <v>343</v>
      </c>
      <c r="AL64" s="66">
        <v>137</v>
      </c>
      <c r="AM64" s="66">
        <v>168</v>
      </c>
      <c r="AN64" s="66" t="s">
        <v>309</v>
      </c>
      <c r="AO64" s="66">
        <v>305</v>
      </c>
      <c r="AQ64" s="28">
        <v>26</v>
      </c>
      <c r="AR64" s="20" t="s">
        <v>343</v>
      </c>
      <c r="AS64" s="66">
        <v>162</v>
      </c>
      <c r="AT64" s="66">
        <v>157</v>
      </c>
      <c r="AU64" s="66" t="s">
        <v>318</v>
      </c>
      <c r="AV64" s="66">
        <v>319</v>
      </c>
      <c r="AX64" s="28">
        <v>26</v>
      </c>
      <c r="AY64" s="20" t="s">
        <v>66</v>
      </c>
      <c r="AZ64" s="66">
        <v>194</v>
      </c>
      <c r="BA64" s="66">
        <v>132</v>
      </c>
      <c r="BB64" s="66" t="s">
        <v>342</v>
      </c>
      <c r="BC64" s="66">
        <v>326</v>
      </c>
    </row>
    <row r="65" spans="1:56" ht="30.75" thickBot="1" x14ac:dyDescent="0.3">
      <c r="A65" s="28">
        <v>27</v>
      </c>
      <c r="B65" s="20" t="s">
        <v>351</v>
      </c>
      <c r="C65" s="66">
        <v>188</v>
      </c>
      <c r="D65" s="66">
        <v>203</v>
      </c>
      <c r="E65" s="66" t="s">
        <v>407</v>
      </c>
      <c r="F65" s="66">
        <v>391</v>
      </c>
      <c r="H65" s="28">
        <v>27</v>
      </c>
      <c r="I65" s="20" t="s">
        <v>343</v>
      </c>
      <c r="J65" s="117">
        <v>132</v>
      </c>
      <c r="K65" s="117">
        <v>145</v>
      </c>
      <c r="L65" s="117" t="s">
        <v>388</v>
      </c>
      <c r="M65" s="117">
        <v>277</v>
      </c>
      <c r="O65" s="28">
        <v>27</v>
      </c>
      <c r="P65" s="20" t="s">
        <v>343</v>
      </c>
      <c r="Q65" s="66">
        <v>160</v>
      </c>
      <c r="R65" s="66">
        <v>177</v>
      </c>
      <c r="S65" s="66" t="s">
        <v>372</v>
      </c>
      <c r="T65" s="66">
        <v>337</v>
      </c>
      <c r="V65" s="28">
        <v>27</v>
      </c>
      <c r="W65" s="20" t="s">
        <v>66</v>
      </c>
      <c r="X65" s="66">
        <v>191</v>
      </c>
      <c r="Y65" s="66">
        <v>175</v>
      </c>
      <c r="Z65" s="66" t="s">
        <v>287</v>
      </c>
      <c r="AA65" s="66">
        <v>366</v>
      </c>
      <c r="AC65" s="28">
        <v>27</v>
      </c>
      <c r="AD65" s="20" t="s">
        <v>14</v>
      </c>
      <c r="AE65" s="66">
        <v>157</v>
      </c>
      <c r="AF65" s="66">
        <v>138</v>
      </c>
      <c r="AG65" s="66" t="s">
        <v>231</v>
      </c>
      <c r="AH65" s="66">
        <v>295</v>
      </c>
      <c r="AJ65" s="28">
        <v>27</v>
      </c>
      <c r="AK65" s="20" t="s">
        <v>50</v>
      </c>
      <c r="AL65" s="66">
        <v>182</v>
      </c>
      <c r="AM65" s="66">
        <v>173</v>
      </c>
      <c r="AN65" s="66" t="s">
        <v>270</v>
      </c>
      <c r="AO65" s="66">
        <v>355</v>
      </c>
      <c r="AQ65" s="28">
        <v>27</v>
      </c>
      <c r="AR65" s="20" t="s">
        <v>29</v>
      </c>
      <c r="AS65" s="66">
        <v>148</v>
      </c>
      <c r="AT65" s="66">
        <v>188</v>
      </c>
      <c r="AU65" s="66" t="s">
        <v>340</v>
      </c>
      <c r="AV65" s="66">
        <v>336</v>
      </c>
      <c r="AX65" s="28">
        <v>27</v>
      </c>
      <c r="AY65" s="20" t="s">
        <v>373</v>
      </c>
      <c r="AZ65" s="66">
        <v>140</v>
      </c>
      <c r="BA65" s="66">
        <v>115</v>
      </c>
      <c r="BB65" s="66" t="s">
        <v>265</v>
      </c>
      <c r="BC65" s="66">
        <v>255</v>
      </c>
    </row>
    <row r="66" spans="1:56" ht="30.75" thickBot="1" x14ac:dyDescent="0.3">
      <c r="A66" s="28">
        <v>28</v>
      </c>
      <c r="B66" s="20" t="s">
        <v>343</v>
      </c>
      <c r="C66" s="66">
        <v>152</v>
      </c>
      <c r="D66" s="66">
        <v>199</v>
      </c>
      <c r="E66" s="66" t="s">
        <v>267</v>
      </c>
      <c r="F66" s="66">
        <v>351</v>
      </c>
      <c r="H66" s="28">
        <v>28</v>
      </c>
      <c r="I66" s="20" t="s">
        <v>285</v>
      </c>
      <c r="J66" s="117">
        <v>176</v>
      </c>
      <c r="K66" s="117">
        <v>174</v>
      </c>
      <c r="L66" s="117" t="s">
        <v>244</v>
      </c>
      <c r="M66" s="117">
        <v>350</v>
      </c>
      <c r="O66" s="28">
        <v>28</v>
      </c>
      <c r="P66" s="20" t="s">
        <v>29</v>
      </c>
      <c r="Q66" s="66">
        <v>134</v>
      </c>
      <c r="R66" s="66">
        <v>183</v>
      </c>
      <c r="S66" s="66" t="s">
        <v>257</v>
      </c>
      <c r="T66" s="66">
        <v>317</v>
      </c>
      <c r="V66" s="28">
        <v>28</v>
      </c>
      <c r="W66" s="20" t="s">
        <v>373</v>
      </c>
      <c r="X66" s="66">
        <v>167</v>
      </c>
      <c r="Y66" s="66">
        <v>103</v>
      </c>
      <c r="Z66" s="66" t="s">
        <v>234</v>
      </c>
      <c r="AA66" s="66">
        <v>270</v>
      </c>
      <c r="AC66" s="28">
        <v>28</v>
      </c>
      <c r="AD66" s="20" t="s">
        <v>43</v>
      </c>
      <c r="AE66" s="66">
        <v>190</v>
      </c>
      <c r="AF66" s="66">
        <v>149</v>
      </c>
      <c r="AG66" s="66" t="s">
        <v>404</v>
      </c>
      <c r="AH66" s="66">
        <v>339</v>
      </c>
      <c r="AJ66" s="28">
        <v>28</v>
      </c>
      <c r="AK66" s="20" t="s">
        <v>341</v>
      </c>
      <c r="AL66" s="66">
        <v>160</v>
      </c>
      <c r="AM66" s="66">
        <v>146</v>
      </c>
      <c r="AN66" s="66" t="s">
        <v>382</v>
      </c>
      <c r="AO66" s="66">
        <v>306</v>
      </c>
      <c r="AQ66" s="28">
        <v>28</v>
      </c>
      <c r="AR66" s="20" t="s">
        <v>285</v>
      </c>
      <c r="AS66" s="66">
        <v>186</v>
      </c>
      <c r="AT66" s="66">
        <v>173</v>
      </c>
      <c r="AU66" s="66" t="s">
        <v>353</v>
      </c>
      <c r="AV66" s="66">
        <v>359</v>
      </c>
      <c r="AX66" s="28">
        <v>28</v>
      </c>
      <c r="AY66" s="20" t="s">
        <v>351</v>
      </c>
      <c r="AZ66" s="66">
        <v>114</v>
      </c>
      <c r="BA66" s="66">
        <v>124</v>
      </c>
      <c r="BB66" s="66" t="s">
        <v>393</v>
      </c>
      <c r="BC66" s="66">
        <v>238</v>
      </c>
    </row>
    <row r="67" spans="1:56" ht="16.5" thickBot="1" x14ac:dyDescent="0.3">
      <c r="A67" s="28">
        <v>29</v>
      </c>
      <c r="B67" s="20" t="s">
        <v>14</v>
      </c>
      <c r="C67" s="66">
        <v>176</v>
      </c>
      <c r="D67" s="66">
        <v>175</v>
      </c>
      <c r="E67" s="66" t="s">
        <v>267</v>
      </c>
      <c r="F67" s="66">
        <v>351</v>
      </c>
      <c r="G67" s="55"/>
      <c r="H67" s="28">
        <v>29</v>
      </c>
      <c r="I67" s="20" t="s">
        <v>81</v>
      </c>
      <c r="J67" s="117">
        <v>167</v>
      </c>
      <c r="K67" s="117">
        <v>143</v>
      </c>
      <c r="L67" s="117" t="s">
        <v>344</v>
      </c>
      <c r="M67" s="117">
        <v>310</v>
      </c>
      <c r="N67" s="55"/>
      <c r="O67" s="28">
        <v>29</v>
      </c>
      <c r="P67" s="20" t="s">
        <v>43</v>
      </c>
      <c r="Q67" s="66">
        <v>155</v>
      </c>
      <c r="R67" s="66">
        <v>152</v>
      </c>
      <c r="S67" s="66" t="s">
        <v>432</v>
      </c>
      <c r="T67" s="66">
        <v>307</v>
      </c>
      <c r="U67" s="55"/>
      <c r="V67" s="28">
        <v>29</v>
      </c>
      <c r="W67" s="20" t="s">
        <v>351</v>
      </c>
      <c r="X67" s="66">
        <v>126</v>
      </c>
      <c r="Y67" s="66">
        <v>156</v>
      </c>
      <c r="Z67" s="66" t="s">
        <v>304</v>
      </c>
      <c r="AA67" s="66">
        <v>282</v>
      </c>
      <c r="AB67" s="55"/>
      <c r="AC67" s="28">
        <v>29</v>
      </c>
      <c r="AD67" s="20" t="s">
        <v>45</v>
      </c>
      <c r="AE67" s="66">
        <v>163</v>
      </c>
      <c r="AF67" s="66">
        <v>137</v>
      </c>
      <c r="AG67" s="66" t="s">
        <v>321</v>
      </c>
      <c r="AH67" s="66">
        <v>300</v>
      </c>
      <c r="AI67" s="55"/>
      <c r="AJ67" s="28">
        <v>29</v>
      </c>
      <c r="AK67" s="20" t="s">
        <v>14</v>
      </c>
      <c r="AL67" s="66">
        <v>184</v>
      </c>
      <c r="AM67" s="66">
        <v>190</v>
      </c>
      <c r="AN67" s="66" t="s">
        <v>292</v>
      </c>
      <c r="AO67" s="66">
        <v>374</v>
      </c>
      <c r="AP67" s="55"/>
      <c r="AQ67" s="28">
        <v>29</v>
      </c>
      <c r="AR67" s="20" t="s">
        <v>341</v>
      </c>
      <c r="AS67" s="66">
        <v>106</v>
      </c>
      <c r="AT67" s="66">
        <v>167</v>
      </c>
      <c r="AU67" s="66" t="s">
        <v>221</v>
      </c>
      <c r="AV67" s="66">
        <v>273</v>
      </c>
      <c r="AW67" s="55"/>
      <c r="AX67" s="28">
        <v>29</v>
      </c>
      <c r="AY67" s="20" t="s">
        <v>81</v>
      </c>
      <c r="AZ67" s="66">
        <v>155</v>
      </c>
      <c r="BA67" s="66">
        <v>198</v>
      </c>
      <c r="BB67" s="66" t="s">
        <v>411</v>
      </c>
      <c r="BC67" s="66">
        <v>353</v>
      </c>
      <c r="BD67" s="55"/>
    </row>
    <row r="68" spans="1:56" ht="15.75" thickBot="1" x14ac:dyDescent="0.3">
      <c r="A68" s="28">
        <v>30</v>
      </c>
      <c r="B68" s="20" t="s">
        <v>43</v>
      </c>
      <c r="C68" s="66">
        <v>162</v>
      </c>
      <c r="D68" s="66">
        <v>170</v>
      </c>
      <c r="E68" s="66" t="s">
        <v>256</v>
      </c>
      <c r="F68" s="66">
        <v>332</v>
      </c>
      <c r="H68" s="28">
        <v>30</v>
      </c>
      <c r="I68" s="20" t="s">
        <v>341</v>
      </c>
      <c r="J68" s="117">
        <v>113</v>
      </c>
      <c r="K68" s="117">
        <v>154</v>
      </c>
      <c r="L68" s="117" t="s">
        <v>313</v>
      </c>
      <c r="M68" s="117">
        <v>267</v>
      </c>
      <c r="N68" s="62"/>
      <c r="O68" s="28">
        <v>30</v>
      </c>
      <c r="P68" s="20" t="s">
        <v>45</v>
      </c>
      <c r="Q68" s="66">
        <v>187</v>
      </c>
      <c r="R68" s="66">
        <v>158</v>
      </c>
      <c r="S68" s="66" t="s">
        <v>381</v>
      </c>
      <c r="T68" s="66">
        <v>345</v>
      </c>
      <c r="U68" s="62"/>
      <c r="V68" s="28">
        <v>30</v>
      </c>
      <c r="W68" s="20" t="s">
        <v>14</v>
      </c>
      <c r="X68" s="66">
        <v>143</v>
      </c>
      <c r="Y68" s="66">
        <v>172</v>
      </c>
      <c r="Z68" s="66" t="s">
        <v>226</v>
      </c>
      <c r="AA68" s="66">
        <v>315</v>
      </c>
      <c r="AB68" s="62"/>
      <c r="AC68" s="28">
        <v>30</v>
      </c>
      <c r="AD68" s="20"/>
      <c r="AE68" s="66"/>
      <c r="AF68" s="66"/>
      <c r="AG68" s="66"/>
      <c r="AH68" s="66"/>
      <c r="AI68" s="62"/>
      <c r="AJ68" s="28">
        <v>30</v>
      </c>
      <c r="AK68" s="20" t="s">
        <v>43</v>
      </c>
      <c r="AL68" s="66">
        <v>203</v>
      </c>
      <c r="AM68" s="66">
        <v>181</v>
      </c>
      <c r="AN68" s="66" t="s">
        <v>274</v>
      </c>
      <c r="AO68" s="66">
        <v>384</v>
      </c>
      <c r="AP68" s="62"/>
      <c r="AQ68" s="28">
        <v>30</v>
      </c>
      <c r="AR68" s="20" t="s">
        <v>14</v>
      </c>
      <c r="AS68" s="66">
        <v>143</v>
      </c>
      <c r="AT68" s="66">
        <v>144</v>
      </c>
      <c r="AU68" s="66" t="s">
        <v>437</v>
      </c>
      <c r="AV68" s="66">
        <v>287</v>
      </c>
      <c r="AW68" s="62"/>
      <c r="AX68" s="28">
        <v>30</v>
      </c>
      <c r="AY68" s="20" t="s">
        <v>43</v>
      </c>
      <c r="AZ68" s="66">
        <v>193</v>
      </c>
      <c r="BA68" s="66">
        <v>181</v>
      </c>
      <c r="BB68" s="66" t="s">
        <v>292</v>
      </c>
      <c r="BC68" s="66">
        <v>374</v>
      </c>
      <c r="BD68" s="62"/>
    </row>
    <row r="69" spans="1:56" ht="16.5" thickBot="1" x14ac:dyDescent="0.3">
      <c r="A69" s="28">
        <v>31</v>
      </c>
      <c r="B69" s="20" t="s">
        <v>45</v>
      </c>
      <c r="C69" s="66">
        <v>177</v>
      </c>
      <c r="D69" s="66">
        <v>189</v>
      </c>
      <c r="E69" s="66" t="s">
        <v>287</v>
      </c>
      <c r="F69" s="66">
        <v>366</v>
      </c>
      <c r="G69" s="55"/>
      <c r="H69" s="28">
        <v>31</v>
      </c>
      <c r="I69" s="20" t="s">
        <v>43</v>
      </c>
      <c r="J69" s="117">
        <v>170</v>
      </c>
      <c r="K69" s="117">
        <v>137</v>
      </c>
      <c r="L69" s="117" t="s">
        <v>432</v>
      </c>
      <c r="M69" s="117">
        <v>307</v>
      </c>
      <c r="N69" s="55"/>
      <c r="O69" s="28">
        <v>31</v>
      </c>
      <c r="P69" s="20"/>
      <c r="Q69" s="66"/>
      <c r="R69" s="66"/>
      <c r="S69" s="66"/>
      <c r="T69" s="66"/>
      <c r="U69" s="55"/>
      <c r="V69" s="28">
        <v>31</v>
      </c>
      <c r="W69" s="20" t="s">
        <v>43</v>
      </c>
      <c r="X69" s="66">
        <v>158</v>
      </c>
      <c r="Y69" s="66">
        <v>138</v>
      </c>
      <c r="Z69" s="66" t="s">
        <v>229</v>
      </c>
      <c r="AA69" s="66">
        <v>296</v>
      </c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 t="s">
        <v>45</v>
      </c>
      <c r="AL69" s="66">
        <v>150</v>
      </c>
      <c r="AM69" s="66">
        <v>137</v>
      </c>
      <c r="AN69" s="66" t="s">
        <v>437</v>
      </c>
      <c r="AO69" s="66">
        <v>287</v>
      </c>
      <c r="AP69" s="55"/>
      <c r="AQ69" s="28">
        <v>31</v>
      </c>
      <c r="AR69" s="20" t="s">
        <v>43</v>
      </c>
      <c r="AS69" s="66">
        <v>168</v>
      </c>
      <c r="AT69" s="66">
        <v>214</v>
      </c>
      <c r="AU69" s="66" t="s">
        <v>476</v>
      </c>
      <c r="AV69" s="66">
        <v>382</v>
      </c>
      <c r="AW69" s="55"/>
      <c r="AX69" s="28">
        <v>31</v>
      </c>
      <c r="AY69" s="20" t="s">
        <v>45</v>
      </c>
      <c r="AZ69" s="66">
        <v>140</v>
      </c>
      <c r="BA69" s="66">
        <v>144</v>
      </c>
      <c r="BB69" s="66" t="s">
        <v>311</v>
      </c>
      <c r="BC69" s="66">
        <v>284</v>
      </c>
      <c r="BD69" s="55"/>
    </row>
    <row r="70" spans="1:56" ht="15.75" thickBot="1" x14ac:dyDescent="0.3">
      <c r="A70" s="28">
        <v>32</v>
      </c>
      <c r="B70" s="20"/>
      <c r="C70" s="66"/>
      <c r="D70" s="66"/>
      <c r="E70" s="66"/>
      <c r="F70" s="66"/>
      <c r="H70" s="28">
        <v>32</v>
      </c>
      <c r="I70" s="20" t="s">
        <v>45</v>
      </c>
      <c r="J70" s="117">
        <v>129</v>
      </c>
      <c r="K70" s="117">
        <v>193</v>
      </c>
      <c r="L70" s="117" t="s">
        <v>249</v>
      </c>
      <c r="M70" s="117">
        <v>322</v>
      </c>
      <c r="N70" s="62"/>
      <c r="O70" s="28">
        <v>32</v>
      </c>
      <c r="P70" s="20"/>
      <c r="Q70" s="66"/>
      <c r="R70" s="66"/>
      <c r="S70" s="66"/>
      <c r="T70" s="66"/>
      <c r="U70" s="62"/>
      <c r="V70" s="28">
        <v>32</v>
      </c>
      <c r="W70" s="20" t="s">
        <v>45</v>
      </c>
      <c r="X70" s="66">
        <v>135</v>
      </c>
      <c r="Y70" s="66">
        <v>142</v>
      </c>
      <c r="Z70" s="66" t="s">
        <v>388</v>
      </c>
      <c r="AA70" s="66">
        <v>277</v>
      </c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 t="s">
        <v>45</v>
      </c>
      <c r="AS70" s="66">
        <v>125</v>
      </c>
      <c r="AT70" s="66">
        <v>168</v>
      </c>
      <c r="AU70" s="66" t="s">
        <v>232</v>
      </c>
      <c r="AV70" s="66">
        <v>293</v>
      </c>
      <c r="AW70" s="62"/>
      <c r="AX70" s="28">
        <v>32</v>
      </c>
      <c r="AY70" s="20"/>
      <c r="AZ70" s="66"/>
      <c r="BA70" s="66"/>
      <c r="BB70" s="66"/>
      <c r="BC70" s="66"/>
      <c r="BD70" s="62"/>
    </row>
    <row r="71" spans="1:56" ht="15.75" x14ac:dyDescent="0.25">
      <c r="D71" s="6" t="s">
        <v>82</v>
      </c>
      <c r="E71" s="6">
        <f>SUM(F41:F70)</f>
        <v>9423</v>
      </c>
      <c r="F71" s="6">
        <f>COUNT(C41:D70)</f>
        <v>58</v>
      </c>
      <c r="G71" s="55">
        <f>SUM(E71/F71)</f>
        <v>162.4655172413793</v>
      </c>
      <c r="K71" s="6" t="s">
        <v>82</v>
      </c>
      <c r="L71" s="6">
        <f>SUM(M39:M70)</f>
        <v>9909</v>
      </c>
      <c r="M71" s="6">
        <f>COUNT(J39:K70)</f>
        <v>64</v>
      </c>
      <c r="N71" s="55">
        <f>SUM(L71/M71)</f>
        <v>154.828125</v>
      </c>
      <c r="R71" s="6" t="s">
        <v>82</v>
      </c>
      <c r="S71" s="6">
        <f>SUM(T39:T70)</f>
        <v>9418</v>
      </c>
      <c r="T71" s="6">
        <f>COUNT(Q39:R70)</f>
        <v>60</v>
      </c>
      <c r="U71" s="55">
        <f>SUM(S71/T71)</f>
        <v>156.96666666666667</v>
      </c>
      <c r="Y71" s="6" t="s">
        <v>82</v>
      </c>
      <c r="Z71" s="6">
        <f>SUM(AA39:AA70)</f>
        <v>9855</v>
      </c>
      <c r="AA71" s="6">
        <f>COUNT(X39:Y70)</f>
        <v>64</v>
      </c>
      <c r="AB71" s="55">
        <f>SUM(Z71/AA71)</f>
        <v>153.984375</v>
      </c>
      <c r="AF71" s="6" t="s">
        <v>82</v>
      </c>
      <c r="AG71" s="6">
        <f>SUM(AH39:AH70)</f>
        <v>9115</v>
      </c>
      <c r="AH71" s="6">
        <f>COUNT(AE39:AF70)</f>
        <v>58</v>
      </c>
      <c r="AI71" s="55">
        <f>SUM(AG71/AH71)</f>
        <v>157.15517241379311</v>
      </c>
      <c r="AM71" s="6" t="s">
        <v>82</v>
      </c>
      <c r="AN71" s="6">
        <f>SUM(AO39:AO70)</f>
        <v>9749</v>
      </c>
      <c r="AO71" s="6">
        <f>COUNT(AL39:AM70)</f>
        <v>62</v>
      </c>
      <c r="AP71" s="55">
        <f>SUM(AN71/AO71)</f>
        <v>157.24193548387098</v>
      </c>
      <c r="AT71" s="6" t="s">
        <v>82</v>
      </c>
      <c r="AU71" s="6">
        <f>SUM(AV39:AV70)</f>
        <v>10151</v>
      </c>
      <c r="AV71" s="6">
        <f>COUNT(AS39:AT70)</f>
        <v>64</v>
      </c>
      <c r="AW71" s="55">
        <f>SUM(AU71/AV71)</f>
        <v>158.609375</v>
      </c>
      <c r="BA71" s="6" t="s">
        <v>82</v>
      </c>
      <c r="BB71" s="6">
        <f>SUM(BC39:BC70)</f>
        <v>9701</v>
      </c>
      <c r="BC71" s="6">
        <f>COUNT(AZ39:BA70)</f>
        <v>62</v>
      </c>
      <c r="BD71" s="55">
        <f>SUM(BB71/BC71)</f>
        <v>156.46774193548387</v>
      </c>
    </row>
    <row r="72" spans="1:56" x14ac:dyDescent="0.25">
      <c r="G72"/>
    </row>
    <row r="73" spans="1:56" ht="15.75" x14ac:dyDescent="0.25">
      <c r="D73" s="6" t="s">
        <v>82</v>
      </c>
      <c r="E73" s="6">
        <f>SUM(E35,E71)</f>
        <v>18669</v>
      </c>
      <c r="F73" s="6">
        <f>SUM(F35,F71)</f>
        <v>116</v>
      </c>
      <c r="G73" s="55">
        <f>SUM(E73/F73)</f>
        <v>160.93965517241378</v>
      </c>
      <c r="K73" s="6" t="s">
        <v>82</v>
      </c>
      <c r="L73" s="6">
        <f>SUM(L35,L71)</f>
        <v>19550</v>
      </c>
      <c r="M73" s="6">
        <f>SUM(M35,M71)</f>
        <v>128</v>
      </c>
      <c r="N73" s="55">
        <f>SUM(L73/M73)</f>
        <v>152.734375</v>
      </c>
      <c r="R73" s="6" t="s">
        <v>82</v>
      </c>
      <c r="S73" s="6">
        <f>SUM(S35,S71)</f>
        <v>18820</v>
      </c>
      <c r="T73" s="6">
        <f>SUM(T35,T71)</f>
        <v>120</v>
      </c>
      <c r="U73" s="55">
        <f>SUM(S73/T73)</f>
        <v>156.83333333333334</v>
      </c>
      <c r="Y73" s="6" t="s">
        <v>82</v>
      </c>
      <c r="Z73" s="6">
        <f>SUM(Z35,Z71)</f>
        <v>19774</v>
      </c>
      <c r="AA73" s="6">
        <f>SUM(AA35,AA71)</f>
        <v>128</v>
      </c>
      <c r="AB73" s="55">
        <f>SUM(Z73/AA73)</f>
        <v>154.484375</v>
      </c>
      <c r="AF73" s="6" t="s">
        <v>82</v>
      </c>
      <c r="AG73" s="6">
        <f>SUM(AG35,AG71)</f>
        <v>18388</v>
      </c>
      <c r="AH73" s="6">
        <f>SUM(AH35,AH71)</f>
        <v>116</v>
      </c>
      <c r="AI73" s="55">
        <f>SUM(AG73/AH73)</f>
        <v>158.51724137931035</v>
      </c>
      <c r="AM73" s="6" t="s">
        <v>82</v>
      </c>
      <c r="AN73" s="6">
        <f>SUM(AN35,AN71)</f>
        <v>19365</v>
      </c>
      <c r="AO73" s="6">
        <f>SUM(AO35,AO71)</f>
        <v>124</v>
      </c>
      <c r="AP73" s="55">
        <f>SUM(AN73/AO73)</f>
        <v>156.16935483870967</v>
      </c>
      <c r="AT73" s="6" t="s">
        <v>82</v>
      </c>
      <c r="AU73" s="6">
        <f>SUM(AU35,AU71)</f>
        <v>20243</v>
      </c>
      <c r="AV73" s="6">
        <f>SUM(AV35,AV71)</f>
        <v>128</v>
      </c>
      <c r="AW73" s="55">
        <f>SUM(AU73/AV73)</f>
        <v>158.1484375</v>
      </c>
      <c r="BA73" s="6" t="s">
        <v>82</v>
      </c>
      <c r="BB73" s="6">
        <f>SUM(BB35,BB71)</f>
        <v>19700</v>
      </c>
      <c r="BC73" s="6">
        <f>SUM(BC35,BC71)</f>
        <v>124</v>
      </c>
      <c r="BD73" s="55">
        <f>SUM(BB73/BC73)</f>
        <v>158.87096774193549</v>
      </c>
    </row>
  </sheetData>
  <sortState xmlns:xlrd2="http://schemas.microsoft.com/office/spreadsheetml/2017/richdata2" ref="W3:AA30">
    <sortCondition ref="W3:W30"/>
  </sortState>
  <mergeCells count="32">
    <mergeCell ref="BB37:BC37"/>
    <mergeCell ref="C37:D37"/>
    <mergeCell ref="E37:F37"/>
    <mergeCell ref="J37:K37"/>
    <mergeCell ref="L37:M37"/>
    <mergeCell ref="Q37:R37"/>
    <mergeCell ref="S37:T37"/>
    <mergeCell ref="X37:Y37"/>
    <mergeCell ref="Z37:AA37"/>
    <mergeCell ref="AE37:AF37"/>
    <mergeCell ref="AG37:AH37"/>
    <mergeCell ref="AL37:AM37"/>
    <mergeCell ref="AN37:AO37"/>
    <mergeCell ref="AS37:AT37"/>
    <mergeCell ref="AU37:AV37"/>
    <mergeCell ref="AZ37:BA37"/>
    <mergeCell ref="Z1:AA1"/>
    <mergeCell ref="AG1:AH1"/>
    <mergeCell ref="AN1:AO1"/>
    <mergeCell ref="AU1:AV1"/>
    <mergeCell ref="BB1:BC1"/>
    <mergeCell ref="AZ1:BA1"/>
    <mergeCell ref="AE1:AF1"/>
    <mergeCell ref="AL1:AM1"/>
    <mergeCell ref="AS1:AT1"/>
    <mergeCell ref="C1:D1"/>
    <mergeCell ref="J1:K1"/>
    <mergeCell ref="Q1:R1"/>
    <mergeCell ref="X1:Y1"/>
    <mergeCell ref="E1:F1"/>
    <mergeCell ref="L1:M1"/>
    <mergeCell ref="S1:T1"/>
  </mergeCells>
  <hyperlinks>
    <hyperlink ref="B17" r:id="rId1" display="https://bowling.lexerbowling.com/bowlingdelapraille/liguesgb2025-2026/pl048.htm" xr:uid="{02CC382B-E360-40EF-B677-E7B58493C5F2}"/>
    <hyperlink ref="B31" r:id="rId2" display="https://bowling.lexerbowling.com/bowlingdelapraille/liguesgb2025-2026/pl031.htm" xr:uid="{FD61C39E-FC6C-41C7-A73C-C7353A52A433}"/>
    <hyperlink ref="B12" r:id="rId3" display="https://bowling.lexerbowling.com/bowlingdelapraille/liguesgb2025-2026/pl017.htm" xr:uid="{D179CB8B-6935-4DF4-BB6D-3D62BACA936D}"/>
    <hyperlink ref="B32" r:id="rId4" display="https://bowling.lexerbowling.com/bowlingdelapraille/liguesgb2025-2026/pl00D.htm" xr:uid="{3D134564-91CD-4DB3-82DA-9F965FED0F34}"/>
    <hyperlink ref="B13" r:id="rId5" display="https://bowling.lexerbowling.com/bowlingdelapraille/liguesgb2025-2026/pl02F.htm" xr:uid="{B32AC4A3-4ED3-40FA-A1A0-50AD70BF4A6A}"/>
    <hyperlink ref="B7" r:id="rId6" display="https://bowling.lexerbowling.com/bowlingdelapraille/liguesgb2025-2026/pl021.htm" xr:uid="{763A170F-6001-4C66-B230-85D47DC61BE6}"/>
    <hyperlink ref="B6" r:id="rId7" display="https://bowling.lexerbowling.com/bowlingdelapraille/liguesgb2025-2026/pl002.htm" xr:uid="{1162894B-D41F-4FD6-A707-3B42A5DF0604}"/>
    <hyperlink ref="B27" r:id="rId8" display="https://bowling.lexerbowling.com/bowlingdelapraille/liguesgb2025-2026/pl01B.htm" xr:uid="{08B65504-0681-4C7C-B26C-2941E0D13DD8}"/>
    <hyperlink ref="B25" r:id="rId9" display="https://bowling.lexerbowling.com/bowlingdelapraille/liguesgb2025-2026/pl029.htm" xr:uid="{BC5CE238-49BC-4B1B-85FC-A4C95382906C}"/>
    <hyperlink ref="B21" r:id="rId10" display="https://bowling.lexerbowling.com/bowlingdelapraille/liguesgb2025-2026/pl045.htm" xr:uid="{9D613E51-E19D-4F04-AA31-370C53BD667F}"/>
    <hyperlink ref="B18" r:id="rId11" display="https://bowling.lexerbowling.com/bowlingdelapraille/liguesgb2025-2026/pl043.htm" xr:uid="{271E8D58-41C5-4E99-A95C-007B878FD87A}"/>
    <hyperlink ref="B22" r:id="rId12" display="https://bowling.lexerbowling.com/bowlingdelapraille/liguesgb2025-2026/pl009.htm" xr:uid="{FDFEFAB6-A63A-46BD-898D-40AC68E1B2B3}"/>
    <hyperlink ref="B24" r:id="rId13" display="https://bowling.lexerbowling.com/bowlingdelapraille/liguesgb2025-2026/pl01A.htm" xr:uid="{2DD484D3-1562-4833-A011-E8DA3C40011C}"/>
    <hyperlink ref="B4" r:id="rId14" display="https://bowling.lexerbowling.com/bowlingdelapraille/liguesgb2025-2026/pl023.htm" xr:uid="{8DC7F0C8-65EE-4452-8387-0B967F7C22F0}"/>
    <hyperlink ref="B30" r:id="rId15" display="https://bowling.lexerbowling.com/bowlingdelapraille/liguesgb2025-2026/pl047.htm" xr:uid="{BCF455D1-300F-4533-A061-D4D45FC2A3D6}"/>
    <hyperlink ref="B28" r:id="rId16" display="https://bowling.lexerbowling.com/bowlingdelapraille/liguesgb2025-2026/pl04D.htm" xr:uid="{D340537A-064B-4FAD-8FEB-EC69559B91FE}"/>
    <hyperlink ref="B10" r:id="rId17" display="https://bowling.lexerbowling.com/bowlingdelapraille/liguesgb2025-2026/pl033.htm" xr:uid="{1BB9CB71-6B4D-48EA-9E13-7FF9074448D6}"/>
    <hyperlink ref="B29" r:id="rId18" display="https://bowling.lexerbowling.com/bowlingdelapraille/liguesgb2025-2026/pl04B.htm" xr:uid="{89E3EB86-3EF7-4B79-943F-64E93CAA9844}"/>
    <hyperlink ref="B19" r:id="rId19" display="https://bowling.lexerbowling.com/bowlingdelapraille/liguesgb2025-2026/pl006.htm" xr:uid="{A3525BF1-3C51-4E35-9771-C11E56B43EED}"/>
    <hyperlink ref="B5" r:id="rId20" display="https://bowling.lexerbowling.com/bowlingdelapraille/liguesgb2025-2026/pl04E.htm" xr:uid="{CC731EFB-FA82-4480-8A3C-BA3BBD1C420C}"/>
    <hyperlink ref="B14" r:id="rId21" display="https://bowling.lexerbowling.com/bowlingdelapraille/liguesgb2025-2026/pl004.htm" xr:uid="{E12ADBCA-D784-4546-BE73-0BFC56DE8DB2}"/>
    <hyperlink ref="B3" r:id="rId22" display="https://bowling.lexerbowling.com/bowlingdelapraille/liguesgb2025-2026/pl042.htm" xr:uid="{76065207-8E2A-45D2-8BA7-06D33AA31213}"/>
    <hyperlink ref="B20" r:id="rId23" display="https://bowling.lexerbowling.com/bowlingdelapraille/liguesgb2025-2026/pl008.htm" xr:uid="{637C7477-4FAC-4CD7-AADF-0E7E10F1E3DA}"/>
    <hyperlink ref="B11" r:id="rId24" display="https://bowling.lexerbowling.com/bowlingdelapraille/liguesgb2025-2026/pl01D.htm" xr:uid="{FD41A595-D486-46F5-9F12-B891E4F4F694}"/>
    <hyperlink ref="B15" r:id="rId25" display="https://bowling.lexerbowling.com/bowlingdelapraille/liguesgb2025-2026/pl013.htm" xr:uid="{065B990E-3DAE-403F-8CCB-E4D9469EFDA3}"/>
    <hyperlink ref="B9" r:id="rId26" display="https://bowling.lexerbowling.com/bowlingdelapraille/liguesgb2025-2026/pl020.htm" xr:uid="{3A838F44-590A-4846-AD8D-7AD5D7204ECC}"/>
    <hyperlink ref="B23" r:id="rId27" display="https://bowling.lexerbowling.com/bowlingdelapraille/liguesgb2025-2026/pl041.htm" xr:uid="{F3262367-9A2D-4C97-A33F-C911C69DA315}"/>
    <hyperlink ref="B26" r:id="rId28" display="https://bowling.lexerbowling.com/bowlingdelapraille/liguesgb2025-2026/pl046.htm" xr:uid="{F89BAE8B-259D-43F5-9F2F-1CCAA44F42D7}"/>
    <hyperlink ref="B33" r:id="rId29" display="https://bowling.lexerbowling.com/bowlingdelapraille/liguesgb2025-2026/pl012.htm" xr:uid="{13DD519A-17DB-491C-BFEB-C079BD9D1CBD}"/>
    <hyperlink ref="B16" r:id="rId30" display="https://bowling.lexerbowling.com/bowlingdelapraille/liguesgb2025-2026/pl034.htm" xr:uid="{9A99B548-5040-4765-97DB-EF288664DC91}"/>
    <hyperlink ref="B8" r:id="rId31" display="https://bowling.lexerbowling.com/bowlingdelapraille/liguesgb2025-2026/pl01F.htm" xr:uid="{89BAB4D0-7621-47CE-B72C-4147536F67BA}"/>
    <hyperlink ref="B42" r:id="rId32" display="https://bowling.lexerbowling.com/bowlingdelapraille/liguesgb2025-2026/pl002.htm" xr:uid="{03C77FFA-5D2B-495E-AED3-154C9E51E04C}"/>
    <hyperlink ref="B43" r:id="rId33" display="https://bowling.lexerbowling.com/bowlingdelapraille/liguesgb2025-2026/pl021.htm" xr:uid="{1AA0375A-FB89-4496-9ECA-CF5FC1E0E391}"/>
    <hyperlink ref="B65" r:id="rId34" display="https://bowling.lexerbowling.com/bowlingdelapraille/liguesgb2025-2026/pl04B.htm" xr:uid="{391F4007-973B-4A0F-8D3D-B3C48F256445}"/>
    <hyperlink ref="B53" r:id="rId35" display="https://bowling.lexerbowling.com/bowlingdelapraille/liguesgb2025-2026/pl048.htm" xr:uid="{1807DF51-2611-4350-BCF9-0F04658183F3}"/>
    <hyperlink ref="B49" r:id="rId36" display="https://bowling.lexerbowling.com/bowlingdelapraille/liguesgb2025-2026/pl02F.htm" xr:uid="{DBCEB3BF-6430-4D0A-9A82-54334CBA54BB}"/>
    <hyperlink ref="B41" r:id="rId37" display="https://bowling.lexerbowling.com/bowlingdelapraille/liguesgb2025-2026/pl04E.htm" xr:uid="{6695373D-F4D7-4662-8E05-53C650FCDAA6}"/>
    <hyperlink ref="B66" r:id="rId38" display="https://bowling.lexerbowling.com/bowlingdelapraille/liguesgb2025-2026/pl047.htm" xr:uid="{2B29104C-CB96-435B-8426-E64FA922B743}"/>
    <hyperlink ref="B67" r:id="rId39" display="https://bowling.lexerbowling.com/bowlingdelapraille/liguesgb2025-2026/pl031.htm" xr:uid="{641AA5EA-B802-4CFD-AC6C-88ACC1D53AA2}"/>
    <hyperlink ref="B63" r:id="rId40" display="https://bowling.lexerbowling.com/bowlingdelapraille/liguesgb2025-2026/pl01B.htm" xr:uid="{FFF04181-C0A5-48BD-81F0-F0697580B367}"/>
    <hyperlink ref="B61" r:id="rId41" display="https://bowling.lexerbowling.com/bowlingdelapraille/liguesgb2025-2026/pl029.htm" xr:uid="{D6C74498-B363-4211-8CA5-C6B2EC59ADDE}"/>
    <hyperlink ref="B39" r:id="rId42" display="https://bowling.lexerbowling.com/bowlingdelapraille/liguesgb2025-2026/pl042.htm" xr:uid="{A945F5B5-C411-466E-8BB5-8F8EECF5EB6B}"/>
    <hyperlink ref="B58" r:id="rId43" display="https://bowling.lexerbowling.com/bowlingdelapraille/liguesgb2025-2026/pl009.htm" xr:uid="{68C9BF9C-7FC8-4C2C-930D-844210F03E3A}"/>
    <hyperlink ref="B68" r:id="rId44" display="https://bowling.lexerbowling.com/bowlingdelapraille/liguesgb2025-2026/pl00D.htm" xr:uid="{19C440E4-01B8-44B9-867E-394A0BDD0AC4}"/>
    <hyperlink ref="B48" r:id="rId45" display="https://bowling.lexerbowling.com/bowlingdelapraille/liguesgb2025-2026/pl017.htm" xr:uid="{B6DF8CC0-DE2C-43AA-8F75-844BC8E044EE}"/>
    <hyperlink ref="B64" r:id="rId46" display="https://bowling.lexerbowling.com/bowlingdelapraille/liguesgb2025-2026/pl04D.htm" xr:uid="{6E9E34DD-6CE1-4D6A-9EEA-E38202371AB3}"/>
    <hyperlink ref="B57" r:id="rId47" display="https://bowling.lexerbowling.com/bowlingdelapraille/liguesgb2025-2026/pl045.htm" xr:uid="{102A5370-DF10-483A-8430-F7AEF56DB0BB}"/>
    <hyperlink ref="B54" r:id="rId48" display="https://bowling.lexerbowling.com/bowlingdelapraille/liguesgb2025-2026/pl043.htm" xr:uid="{FDAC949F-D6D4-4668-9013-83CB8E459948}"/>
    <hyperlink ref="B56" r:id="rId49" display="https://bowling.lexerbowling.com/bowlingdelapraille/liguesgb2025-2026/pl008.htm" xr:uid="{E8EA0D3F-149E-48E5-B76A-BF0B427B866E}"/>
    <hyperlink ref="B40" r:id="rId50" display="https://bowling.lexerbowling.com/bowlingdelapraille/liguesgb2025-2026/pl023.htm" xr:uid="{E169AFD7-5DC5-4384-AD73-E39ED532711A}"/>
    <hyperlink ref="B60" r:id="rId51" display="https://bowling.lexerbowling.com/bowlingdelapraille/liguesgb2025-2026/pl01A.htm" xr:uid="{6CF4DB62-1815-487E-8C0D-62B99FC67917}"/>
    <hyperlink ref="B50" r:id="rId52" display="https://bowling.lexerbowling.com/bowlingdelapraille/liguesgb2025-2026/pl004.htm" xr:uid="{B0E7B84E-5A9A-40B7-A433-620AFA1BD844}"/>
    <hyperlink ref="B55" r:id="rId53" display="https://bowling.lexerbowling.com/bowlingdelapraille/liguesgb2025-2026/pl006.htm" xr:uid="{CBFE588A-E92F-4D62-A6B5-EC6D381CBAEA}"/>
    <hyperlink ref="B46" r:id="rId54" display="https://bowling.lexerbowling.com/bowlingdelapraille/liguesgb2025-2026/pl033.htm" xr:uid="{4E7593EF-D156-4212-AF2A-993E8DF1341B}"/>
    <hyperlink ref="B47" r:id="rId55" display="https://bowling.lexerbowling.com/bowlingdelapraille/liguesgb2025-2026/pl01D.htm" xr:uid="{CEC58350-9ACC-4FC8-B08A-1F12F5C6CA18}"/>
    <hyperlink ref="B69" r:id="rId56" display="https://bowling.lexerbowling.com/bowlingdelapraille/liguesgb2025-2026/pl012.htm" xr:uid="{09EC8990-A028-432A-865B-606EA7D9EC2C}"/>
    <hyperlink ref="B45" r:id="rId57" display="https://bowling.lexerbowling.com/bowlingdelapraille/liguesgb2025-2026/pl020.htm" xr:uid="{CF7D7422-624D-46C3-A06F-831B26F010B4}"/>
    <hyperlink ref="B62" r:id="rId58" display="https://bowling.lexerbowling.com/bowlingdelapraille/liguesgb2025-2026/pl046.htm" xr:uid="{9854AF01-BA17-48A6-8A0A-98C18E1807AC}"/>
    <hyperlink ref="B52" r:id="rId59" display="https://bowling.lexerbowling.com/bowlingdelapraille/liguesgb2025-2026/pl034.htm" xr:uid="{8D29E4E8-A1EA-4862-9E50-48AD24F08F7F}"/>
    <hyperlink ref="B59" r:id="rId60" display="https://bowling.lexerbowling.com/bowlingdelapraille/liguesgb2025-2026/pl041.htm" xr:uid="{43FE6596-15A6-47F4-BE0B-3C738DD1A48F}"/>
    <hyperlink ref="B51" r:id="rId61" display="https://bowling.lexerbowling.com/bowlingdelapraille/liguesgb2025-2026/pl013.htm" xr:uid="{853B2F1A-F2A8-4CDA-9446-15DD1A7C6B18}"/>
    <hyperlink ref="B44" r:id="rId62" display="https://bowling.lexerbowling.com/bowlingdelapraille/liguesgb2025-2026/pl01F.htm" xr:uid="{B1C7BF2C-03FC-4635-9EB7-C8ABAC596609}"/>
    <hyperlink ref="I31" r:id="rId63" display="https://bowling.lexerbowling.com/bowlingdelapraille/liguesgb2025-2026/pl01C.htm" xr:uid="{D63697E1-D191-41DA-A410-EB2659A06557}"/>
    <hyperlink ref="I6" r:id="rId64" display="https://bowling.lexerbowling.com/bowlingdelapraille/liguesgb2025-2026/pl014.htm" xr:uid="{DF5AFE20-1A47-4A9C-82F4-D21345737959}"/>
    <hyperlink ref="I14" r:id="rId65" display="https://bowling.lexerbowling.com/bowlingdelapraille/liguesgb2025-2026/pl02F.htm" xr:uid="{248D4CC7-363A-4DCE-B8D0-DF80F62AEFD7}"/>
    <hyperlink ref="I33" r:id="rId66" display="https://bowling.lexerbowling.com/bowlingdelapraille/liguesgb2025-2026/pl00D.htm" xr:uid="{BA3EE1B2-A8DD-4DCF-B3E8-517E657CD705}"/>
    <hyperlink ref="I8" r:id="rId67" display="https://bowling.lexerbowling.com/bowlingdelapraille/liguesgb2025-2026/pl002.htm" xr:uid="{E1AD1EF1-FD44-4F3B-9D95-27562DAF4840}"/>
    <hyperlink ref="I18" r:id="rId68" display="https://bowling.lexerbowling.com/bowlingdelapraille/liguesgb2025-2026/pl048.htm" xr:uid="{922E00A4-C0EF-4EDA-A6DF-290C3CA38327}"/>
    <hyperlink ref="I29" r:id="rId69" display="https://bowling.lexerbowling.com/bowlingdelapraille/liguesgb2025-2026/pl047.htm" xr:uid="{B1A47949-7876-4887-AAA3-BE0BE8DE9A59}"/>
    <hyperlink ref="I10" r:id="rId70" display="https://bowling.lexerbowling.com/bowlingdelapraille/liguesgb2025-2026/pl021.htm" xr:uid="{A3C97C05-F27D-4C21-935C-D5E3F2EFE643}"/>
    <hyperlink ref="I9" r:id="rId71" display="https://bowling.lexerbowling.com/bowlingdelapraille/liguesgb2025-2026/pl024.htm" xr:uid="{224DC56D-400F-4674-A4FE-46C48B05BA10}"/>
    <hyperlink ref="I19" r:id="rId72" display="https://bowling.lexerbowling.com/bowlingdelapraille/liguesgb2025-2026/pl043.htm" xr:uid="{014CB355-F4F8-4BBE-B7C4-6C9144DA3640}"/>
    <hyperlink ref="I17" r:id="rId73" display="https://bowling.lexerbowling.com/bowlingdelapraille/liguesgb2025-2026/pl030.htm" xr:uid="{62AA24D2-05D6-4300-9426-E8FF8AB469D7}"/>
    <hyperlink ref="I12" r:id="rId74" display="https://bowling.lexerbowling.com/bowlingdelapraille/liguesgb2025-2026/pl020.htm" xr:uid="{76ACF945-6250-4149-B5B3-E97FE022625C}"/>
    <hyperlink ref="I4" r:id="rId75" display="https://bowling.lexerbowling.com/bowlingdelapraille/liguesgb2025-2026/pl001.htm" xr:uid="{77B7DC3C-A071-4F44-ADC0-CFAB7D107178}"/>
    <hyperlink ref="I21" r:id="rId76" display="https://bowling.lexerbowling.com/bowlingdelapraille/liguesgb2025-2026/pl040.htm" xr:uid="{751B23EF-C202-4CA7-9DF3-7184F8158749}"/>
    <hyperlink ref="I3" r:id="rId77" display="https://bowling.lexerbowling.com/bowlingdelapraille/liguesgb2025-2026/pl042.htm" xr:uid="{BCF86EC2-6304-4B8C-BBDC-EB3CFBC96E21}"/>
    <hyperlink ref="I26" r:id="rId78" display="https://bowling.lexerbowling.com/bowlingdelapraille/liguesgb2025-2026/pl01A.htm" xr:uid="{2118D7CA-576A-4046-ABB6-EC0E7D0038C0}"/>
    <hyperlink ref="I7" r:id="rId79" display="https://bowling.lexerbowling.com/bowlingdelapraille/liguesgb2025-2026/pl04E.htm" xr:uid="{C14F763C-81A7-47E8-B2C4-BA9BB0C7AD0E}"/>
    <hyperlink ref="I24" r:id="rId80" display="https://bowling.lexerbowling.com/bowlingdelapraille/liguesgb2025-2026/pl045.htm" xr:uid="{F541293B-64D0-4E74-A06D-CCF870612F5F}"/>
    <hyperlink ref="I32" r:id="rId81" display="https://bowling.lexerbowling.com/bowlingdelapraille/liguesgb2025-2026/pl053.htm" xr:uid="{5C503349-ABAB-477A-B75B-1F1805CA08B5}"/>
    <hyperlink ref="I25" r:id="rId82" display="https://bowling.lexerbowling.com/bowlingdelapraille/liguesgb2025-2026/pl009.htm" xr:uid="{BC636F8B-91C3-4437-81B6-59601D19A6A7}"/>
    <hyperlink ref="I23" r:id="rId83" display="https://bowling.lexerbowling.com/bowlingdelapraille/liguesgb2025-2026/pl008.htm" xr:uid="{0B62E7DB-C7DA-45AE-A0F6-24D0B859EC3D}"/>
    <hyperlink ref="I20" r:id="rId84" display="https://bowling.lexerbowling.com/bowlingdelapraille/liguesgb2025-2026/pl006.htm" xr:uid="{D29E8540-8144-4EFC-ADF1-415A69AE0305}"/>
    <hyperlink ref="I15" r:id="rId85" display="https://bowling.lexerbowling.com/bowlingdelapraille/liguesgb2025-2026/pl004.htm" xr:uid="{312C782F-25CF-435A-BF45-94C681536759}"/>
    <hyperlink ref="I13" r:id="rId86" display="https://bowling.lexerbowling.com/bowlingdelapraille/liguesgb2025-2026/pl01D.htm" xr:uid="{25F75578-1C77-4046-A58E-0BF6D7A05911}"/>
    <hyperlink ref="I30" r:id="rId87" display="https://bowling.lexerbowling.com/bowlingdelapraille/liguesgb2025-2026/pl02C.htm" xr:uid="{51B9BE26-6D00-448C-A670-30EF44FB865C}"/>
    <hyperlink ref="I16" r:id="rId88" display="https://bowling.lexerbowling.com/bowlingdelapraille/liguesgb2025-2026/pl013.htm" xr:uid="{3E15F3FD-F85C-4D06-B4FE-20D7987467CE}"/>
    <hyperlink ref="I27" r:id="rId89" display="https://bowling.lexerbowling.com/bowlingdelapraille/liguesgb2025-2026/pl046.htm" xr:uid="{5C3B7B7B-6C08-485B-A645-3207C31F889B}"/>
    <hyperlink ref="I28" r:id="rId90" display="https://bowling.lexerbowling.com/bowlingdelapraille/liguesgb2025-2026/pl036.htm" xr:uid="{94F9BEFB-879A-411E-856E-9F58CCD61F2A}"/>
    <hyperlink ref="I34" r:id="rId91" display="https://bowling.lexerbowling.com/bowlingdelapraille/liguesgb2025-2026/pl012.htm" xr:uid="{C1425D63-30A0-4AD0-B8E5-FCA369B023C0}"/>
    <hyperlink ref="I22" r:id="rId92" display="https://bowling.lexerbowling.com/bowlingdelapraille/liguesgb2025-2026/pl052.htm" xr:uid="{725EAC63-615E-4E3C-BD58-F0EDC756D0A3}"/>
    <hyperlink ref="I5" r:id="rId93" display="https://bowling.lexerbowling.com/bowlingdelapraille/liguesgb2025-2026/pl04F.htm" xr:uid="{ACD83066-7D60-482B-9C32-43EBEC3F4B9C}"/>
    <hyperlink ref="I11" r:id="rId94" display="https://bowling.lexerbowling.com/bowlingdelapraille/liguesgb2025-2026/pl01F.htm" xr:uid="{365E7A59-F7E6-409A-A1DA-D2A974D37020}"/>
    <hyperlink ref="I50" r:id="rId95" display="https://bowling.lexerbowling.com/bowlingdelapraille/liguesgb2025-2026/pl02F.htm" xr:uid="{BDB64B74-7DDF-45E6-87D4-72F124607093}"/>
    <hyperlink ref="I54" r:id="rId96" display="https://bowling.lexerbowling.com/bowlingdelapraille/liguesgb2025-2026/pl048.htm" xr:uid="{C75BD4BC-36DC-4B20-9EB5-A9048AD6BEAD}"/>
    <hyperlink ref="I44" r:id="rId97" display="https://bowling.lexerbowling.com/bowlingdelapraille/liguesgb2025-2026/pl002.htm" xr:uid="{76B18355-AD19-4565-9A5A-AAC15AB071FE}"/>
    <hyperlink ref="I45" r:id="rId98" display="https://bowling.lexerbowling.com/bowlingdelapraille/liguesgb2025-2026/pl024.htm" xr:uid="{C6652A3C-2A0E-4BF5-B5D7-75DC85BF793A}"/>
    <hyperlink ref="I40" r:id="rId99" display="https://bowling.lexerbowling.com/bowlingdelapraille/liguesgb2025-2026/pl001.htm" xr:uid="{BD9262B8-4FA5-4E7A-962F-AAB8A3E4B0C3}"/>
    <hyperlink ref="I46" r:id="rId100" display="https://bowling.lexerbowling.com/bowlingdelapraille/liguesgb2025-2026/pl021.htm" xr:uid="{5156CD33-F777-4A4F-8168-C7D83521C4AA}"/>
    <hyperlink ref="I55" r:id="rId101" display="https://bowling.lexerbowling.com/bowlingdelapraille/liguesgb2025-2026/pl043.htm" xr:uid="{5B332128-B058-437B-971A-F5BA617D3C32}"/>
    <hyperlink ref="I42" r:id="rId102" display="https://bowling.lexerbowling.com/bowlingdelapraille/liguesgb2025-2026/pl014.htm" xr:uid="{09C7E559-209A-44B4-B56D-ECB4B040448E}"/>
    <hyperlink ref="I61" r:id="rId103" display="https://bowling.lexerbowling.com/bowlingdelapraille/liguesgb2025-2026/pl009.htm" xr:uid="{18360D4A-0A6F-445C-BFED-1C6E18B50FEF}"/>
    <hyperlink ref="I57" r:id="rId104" display="https://bowling.lexerbowling.com/bowlingdelapraille/liguesgb2025-2026/pl040.htm" xr:uid="{FC33A4BA-2F0D-4DBC-9CB6-A35DB6090E4E}"/>
    <hyperlink ref="I39" r:id="rId105" display="https://bowling.lexerbowling.com/bowlingdelapraille/liguesgb2025-2026/pl042.htm" xr:uid="{88D0187E-EBAC-453F-8A82-CFBAE7CA8915}"/>
    <hyperlink ref="I67" r:id="rId106" display="https://bowling.lexerbowling.com/bowlingdelapraille/liguesgb2025-2026/pl01C.htm" xr:uid="{F1364922-835C-4031-9D9E-45BA994AAAA3}"/>
    <hyperlink ref="I60" r:id="rId107" display="https://bowling.lexerbowling.com/bowlingdelapraille/liguesgb2025-2026/pl045.htm" xr:uid="{4CB5CC2B-5DF2-4E7D-9BC6-CEE2B96356F8}"/>
    <hyperlink ref="I69" r:id="rId108" display="https://bowling.lexerbowling.com/bowlingdelapraille/liguesgb2025-2026/pl00D.htm" xr:uid="{3C64740F-A09B-49EB-BBED-86128AED1392}"/>
    <hyperlink ref="I43" r:id="rId109" display="https://bowling.lexerbowling.com/bowlingdelapraille/liguesgb2025-2026/pl04E.htm" xr:uid="{91701FF0-0BAF-4E2E-AB30-7237889F0F5F}"/>
    <hyperlink ref="I59" r:id="rId110" display="https://bowling.lexerbowling.com/bowlingdelapraille/liguesgb2025-2026/pl008.htm" xr:uid="{5AD39F0C-5A36-45C7-B53A-FB7D4D4594BF}"/>
    <hyperlink ref="I62" r:id="rId111" display="https://bowling.lexerbowling.com/bowlingdelapraille/liguesgb2025-2026/pl01A.htm" xr:uid="{04A684C2-A7F8-47B8-9D6A-3654E6AADBAC}"/>
    <hyperlink ref="I48" r:id="rId112" display="https://bowling.lexerbowling.com/bowlingdelapraille/liguesgb2025-2026/pl020.htm" xr:uid="{3ADB5522-1D87-4815-8C5B-76C7A024A31D}"/>
    <hyperlink ref="I65" r:id="rId113" display="https://bowling.lexerbowling.com/bowlingdelapraille/liguesgb2025-2026/pl047.htm" xr:uid="{223E7D0D-C4D8-4755-BC67-CD751D56F2C5}"/>
    <hyperlink ref="I51" r:id="rId114" display="https://bowling.lexerbowling.com/bowlingdelapraille/liguesgb2025-2026/pl004.htm" xr:uid="{F894F6A1-B350-42CB-8BE8-DF2F9076701F}"/>
    <hyperlink ref="I68" r:id="rId115" display="https://bowling.lexerbowling.com/bowlingdelapraille/liguesgb2025-2026/pl053.htm" xr:uid="{F4EBBB86-5709-44AA-8591-F67A1204BF8B}"/>
    <hyperlink ref="I53" r:id="rId116" display="https://bowling.lexerbowling.com/bowlingdelapraille/liguesgb2025-2026/pl030.htm" xr:uid="{113A4BAC-F90E-4C60-B2E9-82B06FAF8504}"/>
    <hyperlink ref="I56" r:id="rId117" display="https://bowling.lexerbowling.com/bowlingdelapraille/liguesgb2025-2026/pl006.htm" xr:uid="{BABB2BA6-A4B4-4F50-868A-F7349F10FAD6}"/>
    <hyperlink ref="I49" r:id="rId118" display="https://bowling.lexerbowling.com/bowlingdelapraille/liguesgb2025-2026/pl01D.htm" xr:uid="{A7C2E245-B559-4F81-B7CF-D6B7E99C3D22}"/>
    <hyperlink ref="I66" r:id="rId119" display="https://bowling.lexerbowling.com/bowlingdelapraille/liguesgb2025-2026/pl02C.htm" xr:uid="{B78178A0-397B-485C-8216-5E7DF2DA1558}"/>
    <hyperlink ref="I64" r:id="rId120" display="https://bowling.lexerbowling.com/bowlingdelapraille/liguesgb2025-2026/pl036.htm" xr:uid="{B77AFC3B-4914-4987-9F23-08CCC7CE2AB1}"/>
    <hyperlink ref="I70" r:id="rId121" display="https://bowling.lexerbowling.com/bowlingdelapraille/liguesgb2025-2026/pl012.htm" xr:uid="{2C0FD858-6AFA-4A84-8175-B94A9DA99AC0}"/>
    <hyperlink ref="I63" r:id="rId122" display="https://bowling.lexerbowling.com/bowlingdelapraille/liguesgb2025-2026/pl046.htm" xr:uid="{7B236E08-C3EE-45CB-8CEC-05FD28384EC1}"/>
    <hyperlink ref="I52" r:id="rId123" display="https://bowling.lexerbowling.com/bowlingdelapraille/liguesgb2025-2026/pl013.htm" xr:uid="{C959C3B8-432C-43B0-942B-8722C36C8396}"/>
    <hyperlink ref="I41" r:id="rId124" display="https://bowling.lexerbowling.com/bowlingdelapraille/liguesgb2025-2026/pl04F.htm" xr:uid="{57F361D4-95A7-4379-AD8B-711876BCEDE2}"/>
    <hyperlink ref="I47" r:id="rId125" display="https://bowling.lexerbowling.com/bowlingdelapraille/liguesgb2025-2026/pl01F.htm" xr:uid="{45D2A2B8-214E-460A-A365-377645442767}"/>
    <hyperlink ref="I58" r:id="rId126" display="https://bowling.lexerbowling.com/bowlingdelapraille/liguesgb2025-2026/pl052.htm" xr:uid="{8F8A9D79-74E9-40BB-A93C-01ACC92DE067}"/>
    <hyperlink ref="P6" r:id="rId127" display="https://bowling.lexerbowling.com/bowlingdelapraille/liguesgb2025-2026/pl002.htm" xr:uid="{DE06CD52-DD78-4006-B4EE-BF639ACAA2AC}"/>
    <hyperlink ref="P31" r:id="rId128" display="https://bowling.lexerbowling.com/bowlingdelapraille/liguesgb2025-2026/pl00D.htm" xr:uid="{31F7580E-8355-4F79-AB5C-E7A41C28D093}"/>
    <hyperlink ref="P26" r:id="rId129" display="https://bowling.lexerbowling.com/bowlingdelapraille/liguesgb2025-2026/pl01B.htm" xr:uid="{83B6D55A-4D8E-4CC3-87DF-5651A1262A1C}"/>
    <hyperlink ref="P11" r:id="rId130" display="https://bowling.lexerbowling.com/bowlingdelapraille/liguesgb2025-2026/pl02F.htm" xr:uid="{5494D1B3-221D-4513-926E-3AA1D29E338E}"/>
    <hyperlink ref="P16" r:id="rId131" display="https://bowling.lexerbowling.com/bowlingdelapraille/liguesgb2025-2026/pl044.htm" xr:uid="{AD0F6205-9959-4ECF-99F4-C71D3707FF37}"/>
    <hyperlink ref="P8" r:id="rId132" display="https://bowling.lexerbowling.com/bowlingdelapraille/liguesgb2025-2026/pl015.htm" xr:uid="{6A527B5A-F882-4A7F-9376-5B5A91530DAF}"/>
    <hyperlink ref="P20" r:id="rId133" display="https://bowling.lexerbowling.com/bowlingdelapraille/liguesgb2025-2026/pl007.htm" xr:uid="{52CB0957-2C4A-4EE6-B25F-52CFA5B2CB68}"/>
    <hyperlink ref="P12" r:id="rId134" display="https://bowling.lexerbowling.com/bowlingdelapraille/liguesgb2025-2026/pl04A.htm" xr:uid="{921CB651-6FB8-44CA-A044-1F8AE87C030B}"/>
    <hyperlink ref="P23" r:id="rId135" display="https://bowling.lexerbowling.com/bowlingdelapraille/liguesgb2025-2026/pl029.htm" xr:uid="{78D3555A-A877-47DD-8F0C-3F2564F7E12F}"/>
    <hyperlink ref="P3" r:id="rId136" display="https://bowling.lexerbowling.com/bowlingdelapraille/liguesgb2025-2026/pl042.htm" xr:uid="{8C22C937-02C9-4E40-83A5-ED362FAFAE63}"/>
    <hyperlink ref="P30" r:id="rId137" display="https://bowling.lexerbowling.com/bowlingdelapraille/liguesgb2025-2026/pl00B.htm" xr:uid="{0C37C700-D43C-4FB0-8C2F-69C22643A6DC}"/>
    <hyperlink ref="P21" r:id="rId138" display="https://bowling.lexerbowling.com/bowlingdelapraille/liguesgb2025-2026/pl009.htm" xr:uid="{024016D4-6278-42DE-8CE1-13B034CC2E98}"/>
    <hyperlink ref="P9" r:id="rId139" display="https://bowling.lexerbowling.com/bowlingdelapraille/liguesgb2025-2026/pl020.htm" xr:uid="{63FE76C9-8B18-495A-AFA2-D8000498E218}"/>
    <hyperlink ref="P7" r:id="rId140" display="https://bowling.lexerbowling.com/bowlingdelapraille/liguesgb2025-2026/pl051.htm" xr:uid="{571DE372-976C-41F8-8D31-6B05BBD6E422}"/>
    <hyperlink ref="P29" r:id="rId141" display="https://bowling.lexerbowling.com/bowlingdelapraille/liguesgb2025-2026/pl047.htm" xr:uid="{5DAC50B1-3A9D-4537-8531-33EBF69A3C63}"/>
    <hyperlink ref="P15" r:id="rId142" display="https://bowling.lexerbowling.com/bowlingdelapraille/liguesgb2025-2026/pl030.htm" xr:uid="{7DF4B2CC-1289-4994-842D-96CA204DB17E}"/>
    <hyperlink ref="P17" r:id="rId143" display="https://bowling.lexerbowling.com/bowlingdelapraille/liguesgb2025-2026/pl006.htm" xr:uid="{55768B83-F10A-4504-8AA7-065CF48CB12B}"/>
    <hyperlink ref="P27" r:id="rId144" display="https://bowling.lexerbowling.com/bowlingdelapraille/liguesgb2025-2026/pl04D.htm" xr:uid="{B9BAB2DB-69E4-4EF9-8149-DD6CBF105C45}"/>
    <hyperlink ref="P18" r:id="rId145" display="https://bowling.lexerbowling.com/bowlingdelapraille/liguesgb2025-2026/pl040.htm" xr:uid="{2A6CFDD6-BEA9-4A0B-8AAB-EB835B5C0519}"/>
    <hyperlink ref="P28" r:id="rId146" display="https://bowling.lexerbowling.com/bowlingdelapraille/liguesgb2025-2026/pl04B.htm" xr:uid="{3DA1F2E4-6FA7-4F95-8BD9-DB1507E2D0A7}"/>
    <hyperlink ref="P5" r:id="rId147" display="https://bowling.lexerbowling.com/bowlingdelapraille/liguesgb2025-2026/pl050.htm" xr:uid="{6DE212B3-E4AB-4E19-BAC1-D1C313FEAE06}"/>
    <hyperlink ref="P14" r:id="rId148" display="https://bowling.lexerbowling.com/bowlingdelapraille/liguesgb2025-2026/pl013.htm" xr:uid="{67A9138A-4022-45F9-B8F9-846C4A91181C}"/>
    <hyperlink ref="P22" r:id="rId149" display="https://bowling.lexerbowling.com/bowlingdelapraille/liguesgb2025-2026/pl041.htm" xr:uid="{3359ABD3-842E-4ACA-A0B0-88D88478C862}"/>
    <hyperlink ref="P25" r:id="rId150" display="https://bowling.lexerbowling.com/bowlingdelapraille/liguesgb2025-2026/pl036.htm" xr:uid="{E1438805-C6FA-4453-A822-EC2D08B96FDC}"/>
    <hyperlink ref="P4" r:id="rId151" display="https://bowling.lexerbowling.com/bowlingdelapraille/liguesgb2025-2026/pl032.htm" xr:uid="{AB8F9564-446F-4E82-95AB-CEA338E80754}"/>
    <hyperlink ref="P24" r:id="rId152" display="https://bowling.lexerbowling.com/bowlingdelapraille/liguesgb2025-2026/pl046.htm" xr:uid="{EB3A0478-A84B-4A11-9379-0EABCB1DB382}"/>
    <hyperlink ref="P13" r:id="rId153" display="https://bowling.lexerbowling.com/bowlingdelapraille/liguesgb2025-2026/pl011.htm" xr:uid="{BCEA5D1B-9A6C-44BB-A10B-33099140C064}"/>
    <hyperlink ref="P19" r:id="rId154" display="https://bowling.lexerbowling.com/bowlingdelapraille/liguesgb2025-2026/pl052.htm" xr:uid="{60C21E01-0F4C-42FF-8F9F-C8F12008BDCE}"/>
    <hyperlink ref="P32" r:id="rId155" display="https://bowling.lexerbowling.com/bowlingdelapraille/liguesgb2025-2026/pl012.htm" xr:uid="{86E55397-60CA-4837-9CCE-0303800503DB}"/>
    <hyperlink ref="P10" r:id="rId156" display="https://bowling.lexerbowling.com/bowlingdelapraille/liguesgb2025-2026/pl01E.htm" xr:uid="{AE17FE1D-72DE-4108-A73B-2D40EF0BD3C5}"/>
    <hyperlink ref="P44" r:id="rId157" display="https://bowling.lexerbowling.com/bowlingdelapraille/liguesgb2025-2026/pl015.htm" xr:uid="{92D68173-222A-47D1-8A26-BDC45CEC3606}"/>
    <hyperlink ref="P42" r:id="rId158" display="https://bowling.lexerbowling.com/bowlingdelapraille/liguesgb2025-2026/pl002.htm" xr:uid="{30D0F69D-0895-48B2-AE7B-CBD72F7ED8E1}"/>
    <hyperlink ref="P62" r:id="rId159" display="https://bowling.lexerbowling.com/bowlingdelapraille/liguesgb2025-2026/pl01B.htm" xr:uid="{149FBB23-9710-40EC-B606-1F676602BAED}"/>
    <hyperlink ref="P48" r:id="rId160" display="https://bowling.lexerbowling.com/bowlingdelapraille/liguesgb2025-2026/pl04A.htm" xr:uid="{8BCC8AB6-FF2C-4D1D-BBC1-9EB438A2DDBF}"/>
    <hyperlink ref="P45" r:id="rId161" display="https://bowling.lexerbowling.com/bowlingdelapraille/liguesgb2025-2026/pl020.htm" xr:uid="{96173C05-E1E4-40FF-8D40-072B48687854}"/>
    <hyperlink ref="P41" r:id="rId162" display="https://bowling.lexerbowling.com/bowlingdelapraille/liguesgb2025-2026/pl050.htm" xr:uid="{05846E63-EBC2-42C0-ADC9-00F3AC2DB3AE}"/>
    <hyperlink ref="P65" r:id="rId163" display="https://bowling.lexerbowling.com/bowlingdelapraille/liguesgb2025-2026/pl047.htm" xr:uid="{2E80E596-1575-44DC-A912-AC477BE0A872}"/>
    <hyperlink ref="P47" r:id="rId164" display="https://bowling.lexerbowling.com/bowlingdelapraille/liguesgb2025-2026/pl02F.htm" xr:uid="{A46F3542-7BB1-4736-B27C-FD89D8EEE70C}"/>
    <hyperlink ref="P66" r:id="rId165" display="https://bowling.lexerbowling.com/bowlingdelapraille/liguesgb2025-2026/pl00B.htm" xr:uid="{58682232-8E3E-4C69-9428-E933B695E2F5}"/>
    <hyperlink ref="P56" r:id="rId166" display="https://bowling.lexerbowling.com/bowlingdelapraille/liguesgb2025-2026/pl007.htm" xr:uid="{164E7293-1216-493A-B736-4524CDE0E100}"/>
    <hyperlink ref="P67" r:id="rId167" display="https://bowling.lexerbowling.com/bowlingdelapraille/liguesgb2025-2026/pl00D.htm" xr:uid="{33A6A7EF-675B-497B-8B6B-53311B10C366}"/>
    <hyperlink ref="P54" r:id="rId168" display="https://bowling.lexerbowling.com/bowlingdelapraille/liguesgb2025-2026/pl040.htm" xr:uid="{F98C4D25-F6CC-4564-8946-338D882E6DF7}"/>
    <hyperlink ref="P52" r:id="rId169" display="https://bowling.lexerbowling.com/bowlingdelapraille/liguesgb2025-2026/pl044.htm" xr:uid="{E81BB1FA-6926-4B4F-9060-B4094C09341A}"/>
    <hyperlink ref="P51" r:id="rId170" display="https://bowling.lexerbowling.com/bowlingdelapraille/liguesgb2025-2026/pl030.htm" xr:uid="{5F8DB9F2-BDD3-4E50-B62C-8B7027F1F0F7}"/>
    <hyperlink ref="P59" r:id="rId171" display="https://bowling.lexerbowling.com/bowlingdelapraille/liguesgb2025-2026/pl029.htm" xr:uid="{572F2173-EAF4-40C6-BB18-3683A65FD02E}"/>
    <hyperlink ref="P64" r:id="rId172" display="https://bowling.lexerbowling.com/bowlingdelapraille/liguesgb2025-2026/pl04B.htm" xr:uid="{121224F2-9264-4097-B7E6-2FCBED00B574}"/>
    <hyperlink ref="P63" r:id="rId173" display="https://bowling.lexerbowling.com/bowlingdelapraille/liguesgb2025-2026/pl04D.htm" xr:uid="{76E826BD-D671-410C-A13F-4A6916516845}"/>
    <hyperlink ref="P39" r:id="rId174" display="https://bowling.lexerbowling.com/bowlingdelapraille/liguesgb2025-2026/pl042.htm" xr:uid="{02091182-2824-4BC0-96E3-12842729683D}"/>
    <hyperlink ref="P43" r:id="rId175" display="https://bowling.lexerbowling.com/bowlingdelapraille/liguesgb2025-2026/pl051.htm" xr:uid="{7EA1045C-BA1C-4920-BA81-310E17B7C4FE}"/>
    <hyperlink ref="P57" r:id="rId176" display="https://bowling.lexerbowling.com/bowlingdelapraille/liguesgb2025-2026/pl009.htm" xr:uid="{9E5BAF0B-4F2E-425A-899E-B621FC6BCECB}"/>
    <hyperlink ref="P53" r:id="rId177" display="https://bowling.lexerbowling.com/bowlingdelapraille/liguesgb2025-2026/pl006.htm" xr:uid="{6356E91A-FC3B-4A5B-A0BA-67468DAEA195}"/>
    <hyperlink ref="P68" r:id="rId178" display="https://bowling.lexerbowling.com/bowlingdelapraille/liguesgb2025-2026/pl012.htm" xr:uid="{1BF8E988-A198-4B23-BF66-0C9876B6A8A4}"/>
    <hyperlink ref="P60" r:id="rId179" display="https://bowling.lexerbowling.com/bowlingdelapraille/liguesgb2025-2026/pl046.htm" xr:uid="{3A791443-8EC1-4B3E-9377-4D48525906CB}"/>
    <hyperlink ref="P50" r:id="rId180" display="https://bowling.lexerbowling.com/bowlingdelapraille/liguesgb2025-2026/pl013.htm" xr:uid="{34D62A11-B3DB-4F27-809D-2D63BC518374}"/>
    <hyperlink ref="P40" r:id="rId181" display="https://bowling.lexerbowling.com/bowlingdelapraille/liguesgb2025-2026/pl032.htm" xr:uid="{322E30C4-ECE2-4EB1-AE38-E9005415CBD5}"/>
    <hyperlink ref="P58" r:id="rId182" display="https://bowling.lexerbowling.com/bowlingdelapraille/liguesgb2025-2026/pl041.htm" xr:uid="{4D6ED2E5-818C-4449-A74E-AB9BF41947A4}"/>
    <hyperlink ref="P61" r:id="rId183" display="https://bowling.lexerbowling.com/bowlingdelapraille/liguesgb2025-2026/pl036.htm" xr:uid="{1C0B20FA-21EB-4B09-AAF8-4A02B3DA2573}"/>
    <hyperlink ref="P49" r:id="rId184" display="https://bowling.lexerbowling.com/bowlingdelapraille/liguesgb2025-2026/pl011.htm" xr:uid="{E530D8AF-D8E6-4367-A5CA-C82A158B0931}"/>
    <hyperlink ref="P46" r:id="rId185" display="https://bowling.lexerbowling.com/bowlingdelapraille/liguesgb2025-2026/pl01E.htm" xr:uid="{F95B7B50-0EF7-46F1-8436-B78A28BD20AC}"/>
    <hyperlink ref="P55" r:id="rId186" display="https://bowling.lexerbowling.com/bowlingdelapraille/liguesgb2025-2026/pl052.htm" xr:uid="{A157CB9A-52E9-4865-BB9B-D8B3E01BB5B4}"/>
    <hyperlink ref="W7" r:id="rId187" display="https://bowling.lexerbowling.com/bowlingdelapraille/liguesgb2025-2026/pl002.htm" xr:uid="{9FBA4AA8-EFEA-4461-A653-F72636DBE716}"/>
    <hyperlink ref="W8" r:id="rId188" display="https://bowling.lexerbowling.com/bowlingdelapraille/liguesgb2025-2026/pl024.htm" xr:uid="{B1004C03-E12E-4E37-B32E-137C7F5C0394}"/>
    <hyperlink ref="W20" r:id="rId189" display="https://bowling.lexerbowling.com/bowlingdelapraille/liguesgb2025-2026/pl00F.htm" xr:uid="{3FB4A2A2-5E11-4FF6-9334-B3DFD04DED01}"/>
    <hyperlink ref="W14" r:id="rId190" display="https://bowling.lexerbowling.com/bowlingdelapraille/liguesgb2025-2026/pl02F.htm" xr:uid="{C1F70B6C-DD3D-45AE-A115-4ADB425F109D}"/>
    <hyperlink ref="W19" r:id="rId191" display="https://bowling.lexerbowling.com/bowlingdelapraille/liguesgb2025-2026/pl043.htm" xr:uid="{D36C36BA-C212-443F-82CD-F505FFA80A54}"/>
    <hyperlink ref="W5" r:id="rId192" display="https://bowling.lexerbowling.com/bowlingdelapraille/liguesgb2025-2026/pl014.htm" xr:uid="{2B060DE6-F044-4F68-8D8F-3654D525A909}"/>
    <hyperlink ref="W22" r:id="rId193" display="https://bowling.lexerbowling.com/bowlingdelapraille/liguesgb2025-2026/pl040.htm" xr:uid="{00C10ECF-750C-45F7-AD45-8AB0B696ABF4}"/>
    <hyperlink ref="W18" r:id="rId194" display="https://bowling.lexerbowling.com/bowlingdelapraille/liguesgb2025-2026/pl048.htm" xr:uid="{FBC0B98D-FBEB-4755-9F0C-CB500FE964DA}"/>
    <hyperlink ref="W33" r:id="rId195" display="https://bowling.lexerbowling.com/bowlingdelapraille/liguesgb2025-2026/pl00D.htm" xr:uid="{B464F0E5-42A4-42E9-9925-E3E5A91AC33D}"/>
    <hyperlink ref="W6" r:id="rId196" display="https://bowling.lexerbowling.com/bowlingdelapraille/liguesgb2025-2026/pl04E.htm" xr:uid="{C715D873-A8A1-4877-B500-58213AB50675}"/>
    <hyperlink ref="W25" r:id="rId197" display="https://bowling.lexerbowling.com/bowlingdelapraille/liguesgb2025-2026/pl009.htm" xr:uid="{9F04D0A9-DBAD-4E55-AAA9-0A6D7DCF9715}"/>
    <hyperlink ref="W29" r:id="rId198" display="https://bowling.lexerbowling.com/bowlingdelapraille/liguesgb2025-2026/pl01B.htm" xr:uid="{50F9FA80-4EBF-4D65-9C13-CCB001D689A2}"/>
    <hyperlink ref="W12" r:id="rId199" display="https://bowling.lexerbowling.com/bowlingdelapraille/liguesgb2025-2026/pl033.htm" xr:uid="{4101461A-3DF3-4900-BBBF-C8131AB7C85A}"/>
    <hyperlink ref="W28" r:id="rId200" display="https://bowling.lexerbowling.com/bowlingdelapraille/liguesgb2025-2026/pl02A.htm" xr:uid="{DF717F49-0F5E-41A4-B300-9132162ABAB0}"/>
    <hyperlink ref="W30" r:id="rId201" display="https://bowling.lexerbowling.com/bowlingdelapraille/liguesgb2025-2026/pl04D.htm" xr:uid="{F8609924-C0D3-4672-83AF-B9FE34890EE0}"/>
    <hyperlink ref="W11" r:id="rId202" display="https://bowling.lexerbowling.com/bowlingdelapraille/liguesgb2025-2026/pl020.htm" xr:uid="{0B3DD543-3CC0-49D7-8EBF-8207FC8BBD27}"/>
    <hyperlink ref="W31" r:id="rId203" display="https://bowling.lexerbowling.com/bowlingdelapraille/liguesgb2025-2026/pl04B.htm" xr:uid="{D34D1605-606F-483E-AF4D-F13128CC68E4}"/>
    <hyperlink ref="W32" r:id="rId204" display="https://bowling.lexerbowling.com/bowlingdelapraille/liguesgb2025-2026/pl031.htm" xr:uid="{B417B8F0-D33F-4FD3-B984-61717DC3A490}"/>
    <hyperlink ref="W16" r:id="rId205" display="https://bowling.lexerbowling.com/bowlingdelapraille/liguesgb2025-2026/pl004.htm" xr:uid="{D3423DE4-E384-48F8-9EA4-1266676CEA1A}"/>
    <hyperlink ref="W21" r:id="rId206" display="https://bowling.lexerbowling.com/bowlingdelapraille/liguesgb2025-2026/pl006.htm" xr:uid="{6B9DA0DB-B63E-455B-9095-EBD52C7A7397}"/>
    <hyperlink ref="W9" r:id="rId207" display="https://bowling.lexerbowling.com/bowlingdelapraille/liguesgb2025-2026/pl051.htm" xr:uid="{4C150220-5074-4D0A-9613-E032372FCC8B}"/>
    <hyperlink ref="W24" r:id="rId208" display="https://bowling.lexerbowling.com/bowlingdelapraille/liguesgb2025-2026/pl008.htm" xr:uid="{1E79D691-1B55-4BAB-BC6F-FA94F17912F9}"/>
    <hyperlink ref="W26" r:id="rId209" display="https://bowling.lexerbowling.com/bowlingdelapraille/liguesgb2025-2026/pl041.htm" xr:uid="{FD316F7F-9A91-4AF9-9717-68AD91A430EF}"/>
    <hyperlink ref="W27" r:id="rId210" display="https://bowling.lexerbowling.com/bowlingdelapraille/liguesgb2025-2026/pl046.htm" xr:uid="{8F41D036-003F-4208-B09F-AA8B0E726365}"/>
    <hyperlink ref="W17" r:id="rId211" display="https://bowling.lexerbowling.com/bowlingdelapraille/liguesgb2025-2026/pl013.htm" xr:uid="{EDB07876-B633-47F1-B251-8688616CF859}"/>
    <hyperlink ref="W4" r:id="rId212" display="https://bowling.lexerbowling.com/bowlingdelapraille/liguesgb2025-2026/pl032.htm" xr:uid="{47FEF902-EAB6-4C04-A210-D7BB5586149D}"/>
    <hyperlink ref="W34" r:id="rId213" display="https://bowling.lexerbowling.com/bowlingdelapraille/liguesgb2025-2026/pl012.htm" xr:uid="{DC6D38D8-DC20-4F9E-90D8-F31F59146FC1}"/>
    <hyperlink ref="W13" r:id="rId214" display="https://bowling.lexerbowling.com/bowlingdelapraille/liguesgb2025-2026/pl01E.htm" xr:uid="{CE163F64-CC7B-47B4-8FAC-7A2BFEA462E9}"/>
    <hyperlink ref="W10" r:id="rId215" display="https://bowling.lexerbowling.com/bowlingdelapraille/liguesgb2025-2026/pl01F.htm" xr:uid="{E54B7943-61A3-4A6B-BA7D-5B17890FC24C}"/>
    <hyperlink ref="W3" r:id="rId216" display="https://bowling.lexerbowling.com/bowlingdelapraille/liguesgb2025-2026/pl010.htm" xr:uid="{E6D35D45-FA05-40B2-A834-87B65DEB9B7E}"/>
    <hyperlink ref="W23" r:id="rId217" display="https://bowling.lexerbowling.com/bowlingdelapraille/liguesgb2025-2026/pl052.htm" xr:uid="{6A1B87DF-5F27-459B-8740-2C9CF223F307}"/>
    <hyperlink ref="W15" r:id="rId218" display="https://bowling.lexerbowling.com/bowlingdelapraille/liguesgb2025-2026/pl011.htm" xr:uid="{0EF9456A-8065-44B8-9AB4-9ACB24669FFD}"/>
    <hyperlink ref="W43" r:id="rId219" display="https://bowling.lexerbowling.com/bowlingdelapraille/liguesgb2025-2026/pl002.htm" xr:uid="{0AEA93B6-CD57-4752-BC3A-8B982B6DD51F}"/>
    <hyperlink ref="W61" r:id="rId220" display="https://bowling.lexerbowling.com/bowlingdelapraille/liguesgb2025-2026/pl009.htm" xr:uid="{2F5F4157-E73B-43ED-88E1-D07088948B73}"/>
    <hyperlink ref="W50" r:id="rId221" display="https://bowling.lexerbowling.com/bowlingdelapraille/liguesgb2025-2026/pl02F.htm" xr:uid="{0CAAA0D5-7A0E-4A8C-91FF-765F3051746E}"/>
    <hyperlink ref="W65" r:id="rId222" display="https://bowling.lexerbowling.com/bowlingdelapraille/liguesgb2025-2026/pl01B.htm" xr:uid="{CAE507A9-6FD7-49D0-B787-3DC25CC9C5B9}"/>
    <hyperlink ref="W41" r:id="rId223" display="https://bowling.lexerbowling.com/bowlingdelapraille/liguesgb2025-2026/pl014.htm" xr:uid="{A3E2C2B4-9CC6-4588-B53E-C67917AD0003}"/>
    <hyperlink ref="W47" r:id="rId224" display="https://bowling.lexerbowling.com/bowlingdelapraille/liguesgb2025-2026/pl020.htm" xr:uid="{0F5D8CCB-CD7D-44BD-A9A5-7A758C416DDB}"/>
    <hyperlink ref="W44" r:id="rId225" display="https://bowling.lexerbowling.com/bowlingdelapraille/liguesgb2025-2026/pl024.htm" xr:uid="{E81A7A3E-386D-40B3-B1E9-CE378CD28AC9}"/>
    <hyperlink ref="W55" r:id="rId226" display="https://bowling.lexerbowling.com/bowlingdelapraille/liguesgb2025-2026/pl043.htm" xr:uid="{E0B00C5C-9C52-4C1E-A59D-113061573C4C}"/>
    <hyperlink ref="W64" r:id="rId227" display="https://bowling.lexerbowling.com/bowlingdelapraille/liguesgb2025-2026/pl02A.htm" xr:uid="{E86265C1-BC2D-478A-8FF0-D3934762B35E}"/>
    <hyperlink ref="W54" r:id="rId228" display="https://bowling.lexerbowling.com/bowlingdelapraille/liguesgb2025-2026/pl048.htm" xr:uid="{F1AC2553-37A6-41FA-9FCD-1A42C1EB3312}"/>
    <hyperlink ref="W68" r:id="rId229" display="https://bowling.lexerbowling.com/bowlingdelapraille/liguesgb2025-2026/pl031.htm" xr:uid="{DBAF9869-DE7E-423E-93DA-EF90DC420563}"/>
    <hyperlink ref="W45" r:id="rId230" display="https://bowling.lexerbowling.com/bowlingdelapraille/liguesgb2025-2026/pl051.htm" xr:uid="{8B354C63-4B55-44B0-8735-BC69C27948A1}"/>
    <hyperlink ref="W60" r:id="rId231" display="https://bowling.lexerbowling.com/bowlingdelapraille/liguesgb2025-2026/pl008.htm" xr:uid="{76DA44F0-A6BE-4F62-9A31-DC6129F28D2D}"/>
    <hyperlink ref="W69" r:id="rId232" display="https://bowling.lexerbowling.com/bowlingdelapraille/liguesgb2025-2026/pl00D.htm" xr:uid="{E5756AE7-234A-4DD0-96F3-DDF4F6720D1F}"/>
    <hyperlink ref="W48" r:id="rId233" display="https://bowling.lexerbowling.com/bowlingdelapraille/liguesgb2025-2026/pl033.htm" xr:uid="{F975A572-4BDE-402E-AF79-B5DE205AC9C5}"/>
    <hyperlink ref="W52" r:id="rId234" display="https://bowling.lexerbowling.com/bowlingdelapraille/liguesgb2025-2026/pl004.htm" xr:uid="{A1808F0F-2928-444E-B8F5-FFEF096B2974}"/>
    <hyperlink ref="W67" r:id="rId235" display="https://bowling.lexerbowling.com/bowlingdelapraille/liguesgb2025-2026/pl04B.htm" xr:uid="{98C77758-8962-4556-94B5-E0D68B7DB7D7}"/>
    <hyperlink ref="W58" r:id="rId236" display="https://bowling.lexerbowling.com/bowlingdelapraille/liguesgb2025-2026/pl040.htm" xr:uid="{33C70D56-F647-4588-851E-56AC772EC96F}"/>
    <hyperlink ref="W56" r:id="rId237" display="https://bowling.lexerbowling.com/bowlingdelapraille/liguesgb2025-2026/pl00F.htm" xr:uid="{4449DC27-8177-4A7D-96FF-CEFA5C8AB96F}"/>
    <hyperlink ref="W66" r:id="rId238" display="https://bowling.lexerbowling.com/bowlingdelapraille/liguesgb2025-2026/pl04D.htm" xr:uid="{ADC96DA9-1364-4CAD-9A8E-DD3677382748}"/>
    <hyperlink ref="W42" r:id="rId239" display="https://bowling.lexerbowling.com/bowlingdelapraille/liguesgb2025-2026/pl04E.htm" xr:uid="{A5EF0FB4-B363-488C-9ED4-D1EC7A03B6D5}"/>
    <hyperlink ref="W57" r:id="rId240" display="https://bowling.lexerbowling.com/bowlingdelapraille/liguesgb2025-2026/pl006.htm" xr:uid="{D010C4F0-AA6B-4C56-9743-214DC0A61F8E}"/>
    <hyperlink ref="W62" r:id="rId241" display="https://bowling.lexerbowling.com/bowlingdelapraille/liguesgb2025-2026/pl041.htm" xr:uid="{3007D532-4109-4B8C-AC9C-4BCC752DBA7F}"/>
    <hyperlink ref="W63" r:id="rId242" display="https://bowling.lexerbowling.com/bowlingdelapraille/liguesgb2025-2026/pl046.htm" xr:uid="{6D2CF9F3-4FA9-4475-B1EC-6ED17C8CDF39}"/>
    <hyperlink ref="W53" r:id="rId243" display="https://bowling.lexerbowling.com/bowlingdelapraille/liguesgb2025-2026/pl013.htm" xr:uid="{6443DAC5-E1A3-46D1-883D-94D958BA3D2B}"/>
    <hyperlink ref="W46" r:id="rId244" display="https://bowling.lexerbowling.com/bowlingdelapraille/liguesgb2025-2026/pl01F.htm" xr:uid="{70923CC0-BE4F-492A-8049-1585D8D20CB6}"/>
    <hyperlink ref="W40" r:id="rId245" display="https://bowling.lexerbowling.com/bowlingdelapraille/liguesgb2025-2026/pl032.htm" xr:uid="{CA15F885-4DB6-4EC8-8A96-26EE817650E0}"/>
    <hyperlink ref="W70" r:id="rId246" display="https://bowling.lexerbowling.com/bowlingdelapraille/liguesgb2025-2026/pl012.htm" xr:uid="{C9A87D97-1C04-4A4D-A6F6-B68CB478BAE0}"/>
    <hyperlink ref="W51" r:id="rId247" display="https://bowling.lexerbowling.com/bowlingdelapraille/liguesgb2025-2026/pl011.htm" xr:uid="{FDF723FC-372E-4839-9C24-E6A2F463B001}"/>
    <hyperlink ref="W49" r:id="rId248" display="https://bowling.lexerbowling.com/bowlingdelapraille/liguesgb2025-2026/pl01E.htm" xr:uid="{94CEC389-8722-40FF-817F-11B625FEB7A7}"/>
    <hyperlink ref="W39" r:id="rId249" display="https://bowling.lexerbowling.com/bowlingdelapraille/liguesgb2025-2026/pl010.htm" xr:uid="{0E906472-9639-46E9-B856-8552C65DC0B0}"/>
    <hyperlink ref="W59" r:id="rId250" display="https://bowling.lexerbowling.com/bowlingdelapraille/liguesgb2025-2026/pl052.htm" xr:uid="{F22D1C0C-745E-4B35-85FD-28E74092D90B}"/>
    <hyperlink ref="AD7" r:id="rId251" display="https://bowling.lexerbowling.com/bowlingdelapraille/liguesgb2025-2026/pl002.htm" xr:uid="{E3C2B078-6AC3-484F-8B9D-9B0E6AC24090}"/>
    <hyperlink ref="AD28" r:id="rId252" display="https://bowling.lexerbowling.com/bowlingdelapraille/liguesgb2025-2026/pl01C.htm" xr:uid="{9456426B-C08A-4580-A1C0-9F2806778B73}"/>
    <hyperlink ref="AD8" r:id="rId253" display="https://bowling.lexerbowling.com/bowlingdelapraille/liguesgb2025-2026/pl024.htm" xr:uid="{10AEFD50-1B06-42D7-84E5-6059E5597C87}"/>
    <hyperlink ref="AD6" r:id="rId254" display="https://bowling.lexerbowling.com/bowlingdelapraille/liguesgb2025-2026/pl04E.htm" xr:uid="{6713DF6C-E921-47EE-B9B9-9C015C7C6565}"/>
    <hyperlink ref="AD22" r:id="rId255" display="https://bowling.lexerbowling.com/bowlingdelapraille/liguesgb2025-2026/pl009.htm" xr:uid="{442EAB89-984D-449B-A29C-A125F65F569B}"/>
    <hyperlink ref="AD30" r:id="rId256" display="https://bowling.lexerbowling.com/bowlingdelapraille/liguesgb2025-2026/pl00D.htm" xr:uid="{80479815-9F6E-4911-8A72-959A8F827AA6}"/>
    <hyperlink ref="AD13" r:id="rId257" display="https://bowling.lexerbowling.com/bowlingdelapraille/liguesgb2025-2026/pl02F.htm" xr:uid="{8F3ABDFC-553C-4CF7-80D7-C267E50A05F4}"/>
    <hyperlink ref="AD18" r:id="rId258" display="https://bowling.lexerbowling.com/bowlingdelapraille/liguesgb2025-2026/pl00F.htm" xr:uid="{D93CE78A-028B-41D8-9DB5-AF7896EA5B80}"/>
    <hyperlink ref="AD29" r:id="rId259" display="https://bowling.lexerbowling.com/bowlingdelapraille/liguesgb2025-2026/pl031.htm" xr:uid="{AF93AFCB-05E2-42A9-8742-4C84F9AD4795}"/>
    <hyperlink ref="AD20" r:id="rId260" display="https://bowling.lexerbowling.com/bowlingdelapraille/liguesgb2025-2026/pl007.htm" xr:uid="{8333E9F7-E1CC-4760-B2C9-3DCC9E012B61}"/>
    <hyperlink ref="AD5" r:id="rId261" display="https://bowling.lexerbowling.com/bowlingdelapraille/liguesgb2025-2026/pl023.htm" xr:uid="{874499C9-FF77-4AD8-B550-EA50FA63CF0D}"/>
    <hyperlink ref="AD10" r:id="rId262" display="https://bowling.lexerbowling.com/bowlingdelapraille/liguesgb2025-2026/pl020.htm" xr:uid="{F8E1E858-1631-4585-A8FE-3E78525E5B97}"/>
    <hyperlink ref="AD14" r:id="rId263" display="https://bowling.lexerbowling.com/bowlingdelapraille/liguesgb2025-2026/pl04A.htm" xr:uid="{7EB74B1E-CD1B-45AE-9B1D-0A91DB0198C1}"/>
    <hyperlink ref="AD12" r:id="rId264" display="https://bowling.lexerbowling.com/bowlingdelapraille/liguesgb2025-2026/pl017.htm" xr:uid="{4E15DC8B-AF6B-4E49-9516-0D9F3CACB288}"/>
    <hyperlink ref="AD21" r:id="rId265" display="https://bowling.lexerbowling.com/bowlingdelapraille/liguesgb2025-2026/pl008.htm" xr:uid="{63920971-E5D3-4A97-AA89-517BDFB51D24}"/>
    <hyperlink ref="AD26" r:id="rId266" display="https://bowling.lexerbowling.com/bowlingdelapraille/liguesgb2025-2026/pl00B.htm" xr:uid="{087B0DA0-0EE2-4EEB-9084-37AA717F9CFB}"/>
    <hyperlink ref="AD19" r:id="rId267" display="https://bowling.lexerbowling.com/bowlingdelapraille/liguesgb2025-2026/pl040.htm" xr:uid="{7912A307-56E6-402A-A523-EBCD3402E9C9}"/>
    <hyperlink ref="AD4" r:id="rId268" display="https://bowling.lexerbowling.com/bowlingdelapraille/liguesgb2025-2026/pl042.htm" xr:uid="{C7D54252-EF03-4700-BBD4-7127D054190F}"/>
    <hyperlink ref="AD24" r:id="rId269" display="https://bowling.lexerbowling.com/bowlingdelapraille/liguesgb2025-2026/pl046.htm" xr:uid="{E417D7AD-596C-40EC-AF52-A75726B031DE}"/>
    <hyperlink ref="AD17" r:id="rId270" display="https://bowling.lexerbowling.com/bowlingdelapraille/liguesgb2025-2026/pl034.htm" xr:uid="{6270138B-6ABD-4F39-85EC-E6AA1E02AF5E}"/>
    <hyperlink ref="AD23" r:id="rId271" display="https://bowling.lexerbowling.com/bowlingdelapraille/liguesgb2025-2026/pl041.htm" xr:uid="{F675CE4E-CC5D-45C3-91C3-7E073150EFB6}"/>
    <hyperlink ref="AD3" r:id="rId272" display="https://bowling.lexerbowling.com/bowlingdelapraille/liguesgb2025-2026/pl010.htm" xr:uid="{B994E1BF-7B07-48D7-9BC5-6AE0AA869DE1}"/>
    <hyperlink ref="AD15" r:id="rId273" display="https://bowling.lexerbowling.com/bowlingdelapraille/liguesgb2025-2026/pl011.htm" xr:uid="{0F532B1F-A0FA-4D0E-AA30-50BB996DF06C}"/>
    <hyperlink ref="AD16" r:id="rId274" display="https://bowling.lexerbowling.com/bowlingdelapraille/liguesgb2025-2026/pl013.htm" xr:uid="{D77680A7-078A-4DAC-9642-BF867F69F06B}"/>
    <hyperlink ref="AD25" r:id="rId275" display="https://bowling.lexerbowling.com/bowlingdelapraille/liguesgb2025-2026/pl036.htm" xr:uid="{C153025D-F619-482D-B6C7-2D00D9EF486D}"/>
    <hyperlink ref="AD11" r:id="rId276" display="https://bowling.lexerbowling.com/bowlingdelapraille/liguesgb2025-2026/pl01E.htm" xr:uid="{7E588B92-1F69-41C4-89C2-4E3B06BABDBB}"/>
    <hyperlink ref="AD31" r:id="rId277" display="https://bowling.lexerbowling.com/bowlingdelapraille/liguesgb2025-2026/pl012.htm" xr:uid="{CFF5E136-D155-4239-B52E-DAEF888AE612}"/>
    <hyperlink ref="AD27" r:id="rId278" display="https://bowling.lexerbowling.com/bowlingdelapraille/liguesgb2025-2026/pl02C.htm" xr:uid="{88070A84-D001-4360-A0D9-50C56A3E4894}"/>
    <hyperlink ref="AD9" r:id="rId279" display="https://bowling.lexerbowling.com/bowlingdelapraille/liguesgb2025-2026/pl01F.htm" xr:uid="{DFAEC0E8-D533-4F79-B23B-AE50C68445B1}"/>
    <hyperlink ref="AD64" r:id="rId280" display="https://bowling.lexerbowling.com/bowlingdelapraille/liguesgb2025-2026/pl01C.htm" xr:uid="{F0ABD288-EB3E-4409-909B-A6813CB0A32C}"/>
    <hyperlink ref="AD43" r:id="rId281" display="https://bowling.lexerbowling.com/bowlingdelapraille/liguesgb2025-2026/pl002.htm" xr:uid="{867A59D2-3F71-43EC-AF94-7C89128F1B90}"/>
    <hyperlink ref="AD49" r:id="rId282" display="https://bowling.lexerbowling.com/bowlingdelapraille/liguesgb2025-2026/pl02F.htm" xr:uid="{49EE73C0-1457-4B57-80D5-BA9672AD51C3}"/>
    <hyperlink ref="AD66" r:id="rId283" display="https://bowling.lexerbowling.com/bowlingdelapraille/liguesgb2025-2026/pl00D.htm" xr:uid="{A1C20C99-EBF9-4561-86C0-3092E8BD37C6}"/>
    <hyperlink ref="AD44" r:id="rId284" display="https://bowling.lexerbowling.com/bowlingdelapraille/liguesgb2025-2026/pl024.htm" xr:uid="{FBB3DD17-7415-4E9C-A1C5-CEA2C89EA271}"/>
    <hyperlink ref="AD55" r:id="rId285" display="https://bowling.lexerbowling.com/bowlingdelapraille/liguesgb2025-2026/pl040.htm" xr:uid="{ED5190D2-46E5-4B58-9244-89FD6461B4A9}"/>
    <hyperlink ref="AD48" r:id="rId286" display="https://bowling.lexerbowling.com/bowlingdelapraille/liguesgb2025-2026/pl017.htm" xr:uid="{D99F0E91-06F7-45D1-9FCF-D52C207C25B1}"/>
    <hyperlink ref="AD42" r:id="rId287" display="https://bowling.lexerbowling.com/bowlingdelapraille/liguesgb2025-2026/pl04E.htm" xr:uid="{92E2302C-FB02-4599-BA3B-7961169634C8}"/>
    <hyperlink ref="AD41" r:id="rId288" display="https://bowling.lexerbowling.com/bowlingdelapraille/liguesgb2025-2026/pl023.htm" xr:uid="{6D024691-8F02-4E68-B41B-077AB86C5B8D}"/>
    <hyperlink ref="AD57" r:id="rId289" display="https://bowling.lexerbowling.com/bowlingdelapraille/liguesgb2025-2026/pl008.htm" xr:uid="{3BBAC812-498D-49F4-A41F-4BEF3F960092}"/>
    <hyperlink ref="AD40" r:id="rId290" display="https://bowling.lexerbowling.com/bowlingdelapraille/liguesgb2025-2026/pl042.htm" xr:uid="{EA426E85-892B-466F-B3A6-BD9DDE96C84F}"/>
    <hyperlink ref="AD50" r:id="rId291" display="https://bowling.lexerbowling.com/bowlingdelapraille/liguesgb2025-2026/pl04A.htm" xr:uid="{EDF98878-3D72-42CC-A8AA-BF561C4FFCEE}"/>
    <hyperlink ref="AD62" r:id="rId292" display="https://bowling.lexerbowling.com/bowlingdelapraille/liguesgb2025-2026/pl00B.htm" xr:uid="{021C768F-65CC-4D47-A9A4-3FE07A77B77F}"/>
    <hyperlink ref="AD54" r:id="rId293" display="https://bowling.lexerbowling.com/bowlingdelapraille/liguesgb2025-2026/pl00F.htm" xr:uid="{7DB6FC53-84F1-4C8D-AEB9-45F3B69130F0}"/>
    <hyperlink ref="AD65" r:id="rId294" display="https://bowling.lexerbowling.com/bowlingdelapraille/liguesgb2025-2026/pl031.htm" xr:uid="{A8A1C3AB-E2AE-42CC-B92D-909C21FEA9AA}"/>
    <hyperlink ref="AD46" r:id="rId295" display="https://bowling.lexerbowling.com/bowlingdelapraille/liguesgb2025-2026/pl020.htm" xr:uid="{F79D6319-B782-4579-BDB9-6EAA1F22712C}"/>
    <hyperlink ref="AD56" r:id="rId296" display="https://bowling.lexerbowling.com/bowlingdelapraille/liguesgb2025-2026/pl007.htm" xr:uid="{EDF7B4C3-83E3-4584-9B16-F8B42443EFEC}"/>
    <hyperlink ref="AD58" r:id="rId297" display="https://bowling.lexerbowling.com/bowlingdelapraille/liguesgb2025-2026/pl009.htm" xr:uid="{EB49A0C6-C836-4F66-9CA8-0438164F8AC2}"/>
    <hyperlink ref="AD47" r:id="rId298" display="https://bowling.lexerbowling.com/bowlingdelapraille/liguesgb2025-2026/pl01E.htm" xr:uid="{109850AF-4287-4F64-97D3-74EBBDD65BF5}"/>
    <hyperlink ref="AD53" r:id="rId299" display="https://bowling.lexerbowling.com/bowlingdelapraille/liguesgb2025-2026/pl034.htm" xr:uid="{C6348097-BD5C-435C-A3FB-1D32A270B9D7}"/>
    <hyperlink ref="AD52" r:id="rId300" display="https://bowling.lexerbowling.com/bowlingdelapraille/liguesgb2025-2026/pl013.htm" xr:uid="{2CE4BC6A-DF5B-49F1-979A-0CFDC7DEE516}"/>
    <hyperlink ref="AD59" r:id="rId301" display="https://bowling.lexerbowling.com/bowlingdelapraille/liguesgb2025-2026/pl041.htm" xr:uid="{D6513D8E-B5E0-4625-AA0E-9465DE1BEB3B}"/>
    <hyperlink ref="AD61" r:id="rId302" display="https://bowling.lexerbowling.com/bowlingdelapraille/liguesgb2025-2026/pl036.htm" xr:uid="{FD0A084D-1EED-4013-B66E-C3700C55DD2C}"/>
    <hyperlink ref="AD60" r:id="rId303" display="https://bowling.lexerbowling.com/bowlingdelapraille/liguesgb2025-2026/pl046.htm" xr:uid="{19E12A75-01A8-4E3F-A558-7E4DD53FAA46}"/>
    <hyperlink ref="AD67" r:id="rId304" display="https://bowling.lexerbowling.com/bowlingdelapraille/liguesgb2025-2026/pl012.htm" xr:uid="{1969DA08-6747-40F8-9F2B-F8C41E149E29}"/>
    <hyperlink ref="AD45" r:id="rId305" display="https://bowling.lexerbowling.com/bowlingdelapraille/liguesgb2025-2026/pl01F.htm" xr:uid="{CAE1BF9C-ADE1-4720-A235-841754A97474}"/>
    <hyperlink ref="AD63" r:id="rId306" display="https://bowling.lexerbowling.com/bowlingdelapraille/liguesgb2025-2026/pl02C.htm" xr:uid="{029A74FB-96D9-444A-A80B-62A0B9C6FCE0}"/>
    <hyperlink ref="AD51" r:id="rId307" display="https://bowling.lexerbowling.com/bowlingdelapraille/liguesgb2025-2026/pl011.htm" xr:uid="{FB05F69E-40B3-4445-8DC8-351F27D466E7}"/>
    <hyperlink ref="AD39" r:id="rId308" display="https://bowling.lexerbowling.com/bowlingdelapraille/liguesgb2025-2026/pl010.htm" xr:uid="{639B32AC-26C9-443D-A215-C07BCD7DC0DD}"/>
    <hyperlink ref="AK7" r:id="rId309" display="https://bowling.lexerbowling.com/bowlingdelapraille/liguesgb2025-2026/pl002.htm" xr:uid="{D41E050C-1C5A-475D-81DA-58891B0A962D}"/>
    <hyperlink ref="AK31" r:id="rId310" display="https://bowling.lexerbowling.com/bowlingdelapraille/liguesgb2025-2026/pl031.htm" xr:uid="{0D98FC8E-0B6F-4F16-9980-7AF3B8A431EA}"/>
    <hyperlink ref="AK29" r:id="rId311" display="https://bowling.lexerbowling.com/bowlingdelapraille/liguesgb2025-2026/pl02B.htm" xr:uid="{2338E436-E24B-47AE-BAFD-A3057C2EF2EE}"/>
    <hyperlink ref="AK8" r:id="rId312" display="https://bowling.lexerbowling.com/bowlingdelapraille/liguesgb2025-2026/pl021.htm" xr:uid="{B41D47F2-4D46-4A64-A891-C3095702CD06}"/>
    <hyperlink ref="AK10" r:id="rId313" display="https://bowling.lexerbowling.com/bowlingdelapraille/liguesgb2025-2026/pl020.htm" xr:uid="{D3852E80-8F9D-4C6E-8AB0-C12A85850A48}"/>
    <hyperlink ref="AK25" r:id="rId314" display="https://bowling.lexerbowling.com/bowlingdelapraille/liguesgb2025-2026/pl01B.htm" xr:uid="{FED6B977-2717-401C-9EFD-7F722FF27A20}"/>
    <hyperlink ref="AK19" r:id="rId315" display="https://bowling.lexerbowling.com/bowlingdelapraille/liguesgb2025-2026/pl040.htm" xr:uid="{5DB19458-BFC1-4397-82CF-3F150090E69A}"/>
    <hyperlink ref="AK28" r:id="rId316" display="https://bowling.lexerbowling.com/bowlingdelapraille/liguesgb2025-2026/pl047.htm" xr:uid="{9BF31AB5-ACB1-4FC2-BB5E-0BC606ED4217}"/>
    <hyperlink ref="AK6" r:id="rId317" display="https://bowling.lexerbowling.com/bowlingdelapraille/liguesgb2025-2026/pl04E.htm" xr:uid="{13FD7014-544E-42AF-9A46-5E09A257E353}"/>
    <hyperlink ref="AK32" r:id="rId318" display="https://bowling.lexerbowling.com/bowlingdelapraille/liguesgb2025-2026/pl00D.htm" xr:uid="{68C37E6C-EF9F-4405-85EC-036D87411752}"/>
    <hyperlink ref="AK21" r:id="rId319" display="https://bowling.lexerbowling.com/bowlingdelapraille/liguesgb2025-2026/pl009.htm" xr:uid="{6DC345F0-3442-4294-A1AB-9F53CF74095F}"/>
    <hyperlink ref="AK13" r:id="rId320" display="https://bowling.lexerbowling.com/bowlingdelapraille/liguesgb2025-2026/pl02F.htm" xr:uid="{3DEFABDB-E6FE-47E6-9901-0C547FEC7346}"/>
    <hyperlink ref="AK12" r:id="rId321" display="https://bowling.lexerbowling.com/bowlingdelapraille/liguesgb2025-2026/pl017.htm" xr:uid="{7A8BAE37-10D1-47F6-94DB-BB31C6AF9A9D}"/>
    <hyperlink ref="AK23" r:id="rId322" display="https://bowling.lexerbowling.com/bowlingdelapraille/liguesgb2025-2026/pl01A.htm" xr:uid="{E5E10088-2217-445E-88C0-F010F3280CDD}"/>
    <hyperlink ref="AK20" r:id="rId323" display="https://bowling.lexerbowling.com/bowlingdelapraille/liguesgb2025-2026/pl007.htm" xr:uid="{6AC184A8-CC97-49DD-81CA-70894047DBA4}"/>
    <hyperlink ref="AK30" r:id="rId324" display="https://bowling.lexerbowling.com/bowlingdelapraille/liguesgb2025-2026/pl053.htm" xr:uid="{3340EFD6-9616-46A1-B913-A926AABE578F}"/>
    <hyperlink ref="AK3" r:id="rId325" display="https://bowling.lexerbowling.com/bowlingdelapraille/liguesgb2025-2026/pl042.htm" xr:uid="{0BF42DB3-9F3E-4D82-A7CB-32EA53F15148}"/>
    <hyperlink ref="AK14" r:id="rId326" display="https://bowling.lexerbowling.com/bowlingdelapraille/liguesgb2025-2026/pl004.htm" xr:uid="{3F590EA1-45C3-4978-9989-3F45F0A7A739}"/>
    <hyperlink ref="AK17" r:id="rId327" display="https://bowling.lexerbowling.com/bowlingdelapraille/liguesgb2025-2026/pl00F.htm" xr:uid="{B31DABE0-4EE0-4EAE-B5ED-7AB37717EA87}"/>
    <hyperlink ref="AK18" r:id="rId328" display="https://bowling.lexerbowling.com/bowlingdelapraille/liguesgb2025-2026/pl006.htm" xr:uid="{27BBA452-66C7-4EF1-B0C7-27E71F08EEC7}"/>
    <hyperlink ref="AK16" r:id="rId329" display="https://bowling.lexerbowling.com/bowlingdelapraille/liguesgb2025-2026/pl048.htm" xr:uid="{69224AD0-B3DD-40B2-AC7B-4BC0BF3B9F4C}"/>
    <hyperlink ref="AK26" r:id="rId330" display="https://bowling.lexerbowling.com/bowlingdelapraille/liguesgb2025-2026/pl04D.htm" xr:uid="{F2C6DC61-20B2-4500-9831-EEE2540BE549}"/>
    <hyperlink ref="AK27" r:id="rId331" display="https://bowling.lexerbowling.com/bowlingdelapraille/liguesgb2025-2026/pl04B.htm" xr:uid="{81ABFD03-2B44-45E1-B473-B2725DE9E21E}"/>
    <hyperlink ref="AK15" r:id="rId332" display="https://bowling.lexerbowling.com/bowlingdelapraille/liguesgb2025-2026/pl013.htm" xr:uid="{FA54A443-38A4-47D8-8AC5-A53255709644}"/>
    <hyperlink ref="AK24" r:id="rId333" display="https://bowling.lexerbowling.com/bowlingdelapraille/liguesgb2025-2026/pl046.htm" xr:uid="{A733A398-F052-42E5-8B4A-6760C827A2EB}"/>
    <hyperlink ref="AK22" r:id="rId334" display="https://bowling.lexerbowling.com/bowlingdelapraille/liguesgb2025-2026/pl041.htm" xr:uid="{A101F167-B38A-4A2E-BC9E-C6E876B59882}"/>
    <hyperlink ref="AK5" r:id="rId335" display="https://bowling.lexerbowling.com/bowlingdelapraille/liguesgb2025-2026/pl04F.htm" xr:uid="{B50D5EEF-69D7-4FE3-A607-5584AA8EF39A}"/>
    <hyperlink ref="AK33" r:id="rId336" display="https://bowling.lexerbowling.com/bowlingdelapraille/liguesgb2025-2026/pl012.htm" xr:uid="{F44307AF-9F44-44A3-9041-2DE1C1F1C270}"/>
    <hyperlink ref="AK11" r:id="rId337" display="https://bowling.lexerbowling.com/bowlingdelapraille/liguesgb2025-2026/pl01E.htm" xr:uid="{BCFCEDCE-92E2-4D8A-B214-72F6D2B91A03}"/>
    <hyperlink ref="AK4" r:id="rId338" display="https://bowling.lexerbowling.com/bowlingdelapraille/liguesgb2025-2026/pl032.htm" xr:uid="{9BAF035F-B71C-4265-A35D-1965CC5FA17D}"/>
    <hyperlink ref="AK9" r:id="rId339" display="https://bowling.lexerbowling.com/bowlingdelapraille/liguesgb2025-2026/pl01F.htm" xr:uid="{B4D0DA16-F5F8-488E-B110-45B9E1993E0C}"/>
    <hyperlink ref="AK52" r:id="rId340" display="https://bowling.lexerbowling.com/bowlingdelapraille/liguesgb2025-2026/pl048.htm" xr:uid="{8ECCF763-F562-49AF-9D90-3B2538037F55}"/>
    <hyperlink ref="AK44" r:id="rId341" display="https://bowling.lexerbowling.com/bowlingdelapraille/liguesgb2025-2026/pl021.htm" xr:uid="{E7588443-8468-4CBB-B04C-6881B3B32074}"/>
    <hyperlink ref="AK68" r:id="rId342" display="https://bowling.lexerbowling.com/bowlingdelapraille/liguesgb2025-2026/pl00D.htm" xr:uid="{416451FF-5427-4851-A694-BABDB5218BEF}"/>
    <hyperlink ref="AK61" r:id="rId343" display="https://bowling.lexerbowling.com/bowlingdelapraille/liguesgb2025-2026/pl01B.htm" xr:uid="{82881787-DD08-4346-86B8-16B79E6AC87B}"/>
    <hyperlink ref="AK67" r:id="rId344" display="https://bowling.lexerbowling.com/bowlingdelapraille/liguesgb2025-2026/pl031.htm" xr:uid="{CF0381D6-6A8B-4AA1-9A33-1A91C9E4361B}"/>
    <hyperlink ref="AK43" r:id="rId345" display="https://bowling.lexerbowling.com/bowlingdelapraille/liguesgb2025-2026/pl002.htm" xr:uid="{CF3B6649-D9C8-4FD0-B50D-2ABA083125B8}"/>
    <hyperlink ref="AK65" r:id="rId346" display="https://bowling.lexerbowling.com/bowlingdelapraille/liguesgb2025-2026/pl02B.htm" xr:uid="{5FF648AC-2299-4CAB-AA74-8F986D4B6A6F}"/>
    <hyperlink ref="AK56" r:id="rId347" display="https://bowling.lexerbowling.com/bowlingdelapraille/liguesgb2025-2026/pl007.htm" xr:uid="{C031812F-D849-42B6-B225-9102ECA06D3C}"/>
    <hyperlink ref="AK48" r:id="rId348" display="https://bowling.lexerbowling.com/bowlingdelapraille/liguesgb2025-2026/pl017.htm" xr:uid="{265D50D2-2CC3-4391-A336-14848208AD79}"/>
    <hyperlink ref="AK53" r:id="rId349" display="https://bowling.lexerbowling.com/bowlingdelapraille/liguesgb2025-2026/pl00F.htm" xr:uid="{16C569FA-340E-48C2-B287-FE434B6D6E97}"/>
    <hyperlink ref="AK49" r:id="rId350" display="https://bowling.lexerbowling.com/bowlingdelapraille/liguesgb2025-2026/pl02F.htm" xr:uid="{C55AFC04-57DD-43CE-8186-5C96B850D948}"/>
    <hyperlink ref="AK57" r:id="rId351" display="https://bowling.lexerbowling.com/bowlingdelapraille/liguesgb2025-2026/pl009.htm" xr:uid="{71AE3131-2CAD-40BC-8985-386A972D5F8B}"/>
    <hyperlink ref="AK66" r:id="rId352" display="https://bowling.lexerbowling.com/bowlingdelapraille/liguesgb2025-2026/pl053.htm" xr:uid="{99F591BE-12C4-4EF3-904A-381562AD797B}"/>
    <hyperlink ref="AK64" r:id="rId353" display="https://bowling.lexerbowling.com/bowlingdelapraille/liguesgb2025-2026/pl047.htm" xr:uid="{B3988629-DB44-4AFD-97AD-94B069023329}"/>
    <hyperlink ref="AK46" r:id="rId354" display="https://bowling.lexerbowling.com/bowlingdelapraille/liguesgb2025-2026/pl020.htm" xr:uid="{181820FF-B6EC-49B3-99EF-A11DAC39889A}"/>
    <hyperlink ref="AK42" r:id="rId355" display="https://bowling.lexerbowling.com/bowlingdelapraille/liguesgb2025-2026/pl04E.htm" xr:uid="{38F5A8E6-651E-4223-954C-FBBE770548B9}"/>
    <hyperlink ref="AK59" r:id="rId356" display="https://bowling.lexerbowling.com/bowlingdelapraille/liguesgb2025-2026/pl01A.htm" xr:uid="{E03852D1-FC53-48ED-807A-DF765A3231F2}"/>
    <hyperlink ref="AK62" r:id="rId357" display="https://bowling.lexerbowling.com/bowlingdelapraille/liguesgb2025-2026/pl04D.htm" xr:uid="{45AAF564-5E1D-49FB-BD33-341C8A45512D}"/>
    <hyperlink ref="AK55" r:id="rId358" display="https://bowling.lexerbowling.com/bowlingdelapraille/liguesgb2025-2026/pl040.htm" xr:uid="{1FE5D16C-2A2D-4BF1-9E82-08C29516B37B}"/>
    <hyperlink ref="AK39" r:id="rId359" display="https://bowling.lexerbowling.com/bowlingdelapraille/liguesgb2025-2026/pl042.htm" xr:uid="{13A3A435-8FE8-4E11-8F8D-597C521BA8B2}"/>
    <hyperlink ref="AK54" r:id="rId360" display="https://bowling.lexerbowling.com/bowlingdelapraille/liguesgb2025-2026/pl006.htm" xr:uid="{FBB4B5D6-7A15-4D10-A200-01F003D36259}"/>
    <hyperlink ref="AK63" r:id="rId361" display="https://bowling.lexerbowling.com/bowlingdelapraille/liguesgb2025-2026/pl04B.htm" xr:uid="{316FCDA0-E1A5-44F3-B3ED-5EEE6550ED45}"/>
    <hyperlink ref="AK50" r:id="rId362" display="https://bowling.lexerbowling.com/bowlingdelapraille/liguesgb2025-2026/pl004.htm" xr:uid="{1534BD05-9C5B-4ABB-9D69-40B805B6E9CC}"/>
    <hyperlink ref="AK58" r:id="rId363" display="https://bowling.lexerbowling.com/bowlingdelapraille/liguesgb2025-2026/pl041.htm" xr:uid="{E266D91C-AE63-4853-808B-40142801A013}"/>
    <hyperlink ref="AK51" r:id="rId364" display="https://bowling.lexerbowling.com/bowlingdelapraille/liguesgb2025-2026/pl013.htm" xr:uid="{CA87977D-98D6-49B0-961A-713676D26676}"/>
    <hyperlink ref="AK60" r:id="rId365" display="https://bowling.lexerbowling.com/bowlingdelapraille/liguesgb2025-2026/pl046.htm" xr:uid="{0F37D4EA-2267-437A-A528-997CA0A59E28}"/>
    <hyperlink ref="AK41" r:id="rId366" display="https://bowling.lexerbowling.com/bowlingdelapraille/liguesgb2025-2026/pl04F.htm" xr:uid="{F9A369F3-CCD9-44AE-B5CE-679EDB6AE405}"/>
    <hyperlink ref="AK69" r:id="rId367" display="https://bowling.lexerbowling.com/bowlingdelapraille/liguesgb2025-2026/pl012.htm" xr:uid="{D4E0FDEA-858A-44CD-AD57-309788E09FEB}"/>
    <hyperlink ref="AK40" r:id="rId368" display="https://bowling.lexerbowling.com/bowlingdelapraille/liguesgb2025-2026/pl032.htm" xr:uid="{FCCB7DDF-B4B5-415C-8745-9356698735B9}"/>
    <hyperlink ref="AK47" r:id="rId369" display="https://bowling.lexerbowling.com/bowlingdelapraille/liguesgb2025-2026/pl01E.htm" xr:uid="{EFE94A01-776A-407C-86F0-A39074D38E9B}"/>
    <hyperlink ref="AK45" r:id="rId370" display="https://bowling.lexerbowling.com/bowlingdelapraille/liguesgb2025-2026/pl01F.htm" xr:uid="{2D6090EA-FA10-4908-BFEB-DD1787FC0820}"/>
    <hyperlink ref="AR7" r:id="rId371" display="https://bowling.lexerbowling.com/bowlingdelapraille/liguesgb2025-2026/pl002.htm" xr:uid="{0C128BAE-BB75-4F85-9C8D-004EF4228CC7}"/>
    <hyperlink ref="AR17" r:id="rId372" display="https://bowling.lexerbowling.com/bowlingdelapraille/liguesgb2025-2026/pl048.htm" xr:uid="{ED5F37EE-4E08-4493-A1A8-C7BBA8FC9036}"/>
    <hyperlink ref="AR8" r:id="rId373" display="https://bowling.lexerbowling.com/bowlingdelapraille/liguesgb2025-2026/pl024.htm" xr:uid="{6F99E6CD-7565-4793-A1C8-2F0AF0016A7C}"/>
    <hyperlink ref="AR13" r:id="rId374" display="https://bowling.lexerbowling.com/bowlingdelapraille/liguesgb2025-2026/pl017.htm" xr:uid="{28EE1D8B-EE3E-42D1-BB19-A5E6123FA9B9}"/>
    <hyperlink ref="AR15" r:id="rId375" display="https://bowling.lexerbowling.com/bowlingdelapraille/liguesgb2025-2026/pl04A.htm" xr:uid="{27043163-D620-4884-850B-FA682DF0CDDA}"/>
    <hyperlink ref="AR28" r:id="rId376" display="https://bowling.lexerbowling.com/bowlingdelapraille/liguesgb2025-2026/pl047.htm" xr:uid="{BDA91067-923B-452F-A9CC-E40E015636C9}"/>
    <hyperlink ref="AR18" r:id="rId377" display="https://bowling.lexerbowling.com/bowlingdelapraille/liguesgb2025-2026/pl043.htm" xr:uid="{ADCBF5EE-45C5-4FED-963C-F855E8C82F6C}"/>
    <hyperlink ref="AR9" r:id="rId378" display="https://bowling.lexerbowling.com/bowlingdelapraille/liguesgb2025-2026/pl021.htm" xr:uid="{E15279DB-DFAC-4C3A-B2FC-CE16FF448216}"/>
    <hyperlink ref="AR32" r:id="rId379" display="https://bowling.lexerbowling.com/bowlingdelapraille/liguesgb2025-2026/pl031.htm" xr:uid="{CD50EC14-8096-4087-A820-8289D7E0A201}"/>
    <hyperlink ref="AR14" r:id="rId380" display="https://bowling.lexerbowling.com/bowlingdelapraille/liguesgb2025-2026/pl02F.htm" xr:uid="{41CC6D48-17D0-4ECB-8ED0-AA72A1F35AE8}"/>
    <hyperlink ref="AR6" r:id="rId381" display="https://bowling.lexerbowling.com/bowlingdelapraille/liguesgb2025-2026/pl04E.htm" xr:uid="{84A957A3-CA67-4525-A889-BEBC7242D6C0}"/>
    <hyperlink ref="AR33" r:id="rId382" display="https://bowling.lexerbowling.com/bowlingdelapraille/liguesgb2025-2026/pl00D.htm" xr:uid="{94393A38-0E5D-4F68-B4D6-483C3EA99E7D}"/>
    <hyperlink ref="AR3" r:id="rId383" display="https://bowling.lexerbowling.com/bowlingdelapraille/liguesgb2025-2026/pl042.htm" xr:uid="{AA8E38AB-D868-4E4A-8F22-C1D360A16496}"/>
    <hyperlink ref="AR31" r:id="rId384" display="https://bowling.lexerbowling.com/bowlingdelapraille/liguesgb2025-2026/pl053.htm" xr:uid="{76F00879-1188-42D7-A6E7-B5368F2DE51C}"/>
    <hyperlink ref="AR4" r:id="rId385" display="https://bowling.lexerbowling.com/bowlingdelapraille/liguesgb2025-2026/pl023.htm" xr:uid="{FB8A9039-5C83-4C2F-94E8-5310BCE77CB0}"/>
    <hyperlink ref="AR20" r:id="rId386" display="https://bowling.lexerbowling.com/bowlingdelapraille/liguesgb2025-2026/pl040.htm" xr:uid="{547910A7-D75B-4EA9-A3B3-8489B1E0CE4F}"/>
    <hyperlink ref="AR29" r:id="rId387" display="https://bowling.lexerbowling.com/bowlingdelapraille/liguesgb2025-2026/pl00B.htm" xr:uid="{B40C7628-B5ED-42BB-A263-E887E85A288C}"/>
    <hyperlink ref="AR11" r:id="rId388" display="https://bowling.lexerbowling.com/bowlingdelapraille/liguesgb2025-2026/pl020.htm" xr:uid="{166CFAA8-D6BC-46F2-A178-C75DA74FAD3F}"/>
    <hyperlink ref="AR25" r:id="rId389" display="https://bowling.lexerbowling.com/bowlingdelapraille/liguesgb2025-2026/pl01A.htm" xr:uid="{22AE3A79-EB2C-4C29-898E-03D6D20D6CC8}"/>
    <hyperlink ref="AR5" r:id="rId390" display="https://bowling.lexerbowling.com/bowlingdelapraille/liguesgb2025-2026/pl014.htm" xr:uid="{FDEABB79-6E25-4202-8613-EAC85466C5E6}"/>
    <hyperlink ref="AR23" r:id="rId391" display="https://bowling.lexerbowling.com/bowlingdelapraille/liguesgb2025-2026/pl045.htm" xr:uid="{67B967F4-D818-4900-A77B-0D8D2E0AB14F}"/>
    <hyperlink ref="AR24" r:id="rId392" display="https://bowling.lexerbowling.com/bowlingdelapraille/liguesgb2025-2026/pl009.htm" xr:uid="{BF6981AF-BB4D-4B0E-8CB2-A4B05079DF75}"/>
    <hyperlink ref="AR22" r:id="rId393" display="https://bowling.lexerbowling.com/bowlingdelapraille/liguesgb2025-2026/pl007.htm" xr:uid="{3F7370CF-639D-43F2-8523-282D3A63041E}"/>
    <hyperlink ref="AR19" r:id="rId394" display="https://bowling.lexerbowling.com/bowlingdelapraille/liguesgb2025-2026/pl006.htm" xr:uid="{99D47DE3-87F7-431A-A608-1DE21FA50605}"/>
    <hyperlink ref="AR34" r:id="rId395" display="https://bowling.lexerbowling.com/bowlingdelapraille/liguesgb2025-2026/pl012.htm" xr:uid="{C7364C5F-A4BC-498F-940D-A31C4A82BB8B}"/>
    <hyperlink ref="AR30" r:id="rId396" display="https://bowling.lexerbowling.com/bowlingdelapraille/liguesgb2025-2026/pl02C.htm" xr:uid="{17D3EA92-C65C-4F23-96EC-BA13D12F4C92}"/>
    <hyperlink ref="AR27" r:id="rId397" display="https://bowling.lexerbowling.com/bowlingdelapraille/liguesgb2025-2026/pl036.htm" xr:uid="{BB04E362-79D0-4F09-A489-214BA15F41DB}"/>
    <hyperlink ref="AR26" r:id="rId398" display="https://bowling.lexerbowling.com/bowlingdelapraille/liguesgb2025-2026/pl046.htm" xr:uid="{39AAA76C-71E1-4D73-B9A9-B1F4FEA2E9BB}"/>
    <hyperlink ref="AR16" r:id="rId399" display="https://bowling.lexerbowling.com/bowlingdelapraille/liguesgb2025-2026/pl013.htm" xr:uid="{A51F9FE1-0BF0-4E90-B102-4E93C0C37520}"/>
    <hyperlink ref="AR12" r:id="rId400" display="https://bowling.lexerbowling.com/bowlingdelapraille/liguesgb2025-2026/pl01E.htm" xr:uid="{00B0AA95-3975-4BA0-B947-58E9858FC882}"/>
    <hyperlink ref="AR21" r:id="rId401" display="https://bowling.lexerbowling.com/bowlingdelapraille/liguesgb2025-2026/pl052.htm" xr:uid="{CF753DE5-2F15-4CE5-89CE-EA1DB53D2002}"/>
    <hyperlink ref="AR10" r:id="rId402" display="https://bowling.lexerbowling.com/bowlingdelapraille/liguesgb2025-2026/pl01F.htm" xr:uid="{6332A3A7-ACC6-4044-8FD2-A148195C075E}"/>
    <hyperlink ref="AR50" r:id="rId403" display="https://bowling.lexerbowling.com/bowlingdelapraille/liguesgb2025-2026/pl02F.htm" xr:uid="{84EEED2D-2A29-4FDD-A462-CB4B3C057D3D}"/>
    <hyperlink ref="AR45" r:id="rId404" display="https://bowling.lexerbowling.com/bowlingdelapraille/liguesgb2025-2026/pl021.htm" xr:uid="{773A6419-CBE1-4B47-A6C8-CE7D82EF2DCE}"/>
    <hyperlink ref="AR43" r:id="rId405" display="https://bowling.lexerbowling.com/bowlingdelapraille/liguesgb2025-2026/pl002.htm" xr:uid="{A975D9A0-DBB3-4C75-87E0-2EBA1A5A5616}"/>
    <hyperlink ref="AR69" r:id="rId406" display="https://bowling.lexerbowling.com/bowlingdelapraille/liguesgb2025-2026/pl00D.htm" xr:uid="{7102C065-A3F4-4078-81BA-EF0296B8877B}"/>
    <hyperlink ref="AR53" r:id="rId407" display="https://bowling.lexerbowling.com/bowlingdelapraille/liguesgb2025-2026/pl048.htm" xr:uid="{14CE8D27-DB1F-41E4-BCCD-D081EA38D95B}"/>
    <hyperlink ref="AR47" r:id="rId408" display="https://bowling.lexerbowling.com/bowlingdelapraille/liguesgb2025-2026/pl020.htm" xr:uid="{1DAC771D-984A-4C22-98A9-EE2B02065B61}"/>
    <hyperlink ref="AR44" r:id="rId409" display="https://bowling.lexerbowling.com/bowlingdelapraille/liguesgb2025-2026/pl024.htm" xr:uid="{E7E67980-12F9-4860-AEBD-84BAA03A7051}"/>
    <hyperlink ref="AR49" r:id="rId410" display="https://bowling.lexerbowling.com/bowlingdelapraille/liguesgb2025-2026/pl017.htm" xr:uid="{526F9A21-EA2C-48BE-8208-DFA19C7620FE}"/>
    <hyperlink ref="AR41" r:id="rId411" display="https://bowling.lexerbowling.com/bowlingdelapraille/liguesgb2025-2026/pl014.htm" xr:uid="{EAB3AA59-A0C7-4F0D-8C49-DCE3411F3E0B}"/>
    <hyperlink ref="AR54" r:id="rId412" display="https://bowling.lexerbowling.com/bowlingdelapraille/liguesgb2025-2026/pl043.htm" xr:uid="{7A055388-8D4A-4B13-B2D3-6CBEAA2236B2}"/>
    <hyperlink ref="AR65" r:id="rId413" display="https://bowling.lexerbowling.com/bowlingdelapraille/liguesgb2025-2026/pl00B.htm" xr:uid="{4FA1507C-A739-43D9-AB85-D3FE07543B95}"/>
    <hyperlink ref="AR64" r:id="rId414" display="https://bowling.lexerbowling.com/bowlingdelapraille/liguesgb2025-2026/pl047.htm" xr:uid="{CE03E64C-A910-4FA9-887F-2452C359173E}"/>
    <hyperlink ref="AR60" r:id="rId415" display="https://bowling.lexerbowling.com/bowlingdelapraille/liguesgb2025-2026/pl009.htm" xr:uid="{A1D467F5-2416-403C-A400-7C0335EC26BA}"/>
    <hyperlink ref="AR58" r:id="rId416" display="https://bowling.lexerbowling.com/bowlingdelapraille/liguesgb2025-2026/pl007.htm" xr:uid="{BD5AD490-B762-45BD-96A4-768A2B2EFE74}"/>
    <hyperlink ref="AR61" r:id="rId417" display="https://bowling.lexerbowling.com/bowlingdelapraille/liguesgb2025-2026/pl01A.htm" xr:uid="{B5B1FE24-69D1-4CA5-8918-037C9B07A103}"/>
    <hyperlink ref="AR51" r:id="rId418" display="https://bowling.lexerbowling.com/bowlingdelapraille/liguesgb2025-2026/pl04A.htm" xr:uid="{0FEF4BD5-397F-405B-A74B-B86AE4220A10}"/>
    <hyperlink ref="AR56" r:id="rId419" display="https://bowling.lexerbowling.com/bowlingdelapraille/liguesgb2025-2026/pl040.htm" xr:uid="{E308F8A8-79EE-434C-A7A9-4A79ECEE31DD}"/>
    <hyperlink ref="AR42" r:id="rId420" display="https://bowling.lexerbowling.com/bowlingdelapraille/liguesgb2025-2026/pl04E.htm" xr:uid="{B74D6547-C1D7-4D60-8B66-BB8C3F990B5C}"/>
    <hyperlink ref="AR68" r:id="rId421" display="https://bowling.lexerbowling.com/bowlingdelapraille/liguesgb2025-2026/pl031.htm" xr:uid="{4B273979-A1C4-4400-9391-1B36A819CD55}"/>
    <hyperlink ref="AR40" r:id="rId422" display="https://bowling.lexerbowling.com/bowlingdelapraille/liguesgb2025-2026/pl023.htm" xr:uid="{9F09C405-3694-4A03-AA6D-4793D889B216}"/>
    <hyperlink ref="AR39" r:id="rId423" display="https://bowling.lexerbowling.com/bowlingdelapraille/liguesgb2025-2026/pl042.htm" xr:uid="{A0B1FE65-B004-4C7D-9351-F99F1ACE4D50}"/>
    <hyperlink ref="AR67" r:id="rId424" display="https://bowling.lexerbowling.com/bowlingdelapraille/liguesgb2025-2026/pl053.htm" xr:uid="{7E016DE7-6779-444F-9ABC-2BE4C497DA50}"/>
    <hyperlink ref="AR59" r:id="rId425" display="https://bowling.lexerbowling.com/bowlingdelapraille/liguesgb2025-2026/pl045.htm" xr:uid="{45A6F44C-6E01-415E-B0FD-7964EEF69BD0}"/>
    <hyperlink ref="AR55" r:id="rId426" display="https://bowling.lexerbowling.com/bowlingdelapraille/liguesgb2025-2026/pl006.htm" xr:uid="{76D929DE-EA2B-486C-B0C5-31587867F22E}"/>
    <hyperlink ref="AR66" r:id="rId427" display="https://bowling.lexerbowling.com/bowlingdelapraille/liguesgb2025-2026/pl02C.htm" xr:uid="{3C9536A1-1017-4D9F-9C50-05FBA740F297}"/>
    <hyperlink ref="AR52" r:id="rId428" display="https://bowling.lexerbowling.com/bowlingdelapraille/liguesgb2025-2026/pl013.htm" xr:uid="{F7DCBD61-F930-49A5-BCC5-725ECCB53DC0}"/>
    <hyperlink ref="AR63" r:id="rId429" display="https://bowling.lexerbowling.com/bowlingdelapraille/liguesgb2025-2026/pl036.htm" xr:uid="{DE19685E-DB2F-44A8-9184-2809AA0E4B45}"/>
    <hyperlink ref="AR70" r:id="rId430" display="https://bowling.lexerbowling.com/bowlingdelapraille/liguesgb2025-2026/pl012.htm" xr:uid="{FD3A948F-975E-420D-9556-679C2445A57E}"/>
    <hyperlink ref="AR62" r:id="rId431" display="https://bowling.lexerbowling.com/bowlingdelapraille/liguesgb2025-2026/pl046.htm" xr:uid="{885FB25D-99A3-4829-A4D0-D2553C9138D7}"/>
    <hyperlink ref="AR46" r:id="rId432" display="https://bowling.lexerbowling.com/bowlingdelapraille/liguesgb2025-2026/pl01F.htm" xr:uid="{7F3003B5-7587-4617-8D40-59D848E3CC32}"/>
    <hyperlink ref="AR48" r:id="rId433" display="https://bowling.lexerbowling.com/bowlingdelapraille/liguesgb2025-2026/pl01E.htm" xr:uid="{7B9FDB13-8346-49F5-8C96-D8CAE9A30FFC}"/>
    <hyperlink ref="AR57" r:id="rId434" display="https://bowling.lexerbowling.com/bowlingdelapraille/liguesgb2025-2026/pl052.htm" xr:uid="{5C6EEB2B-ED28-48F9-8B51-4D6282830FB2}"/>
    <hyperlink ref="AY19" r:id="rId435" display="https://bowling.lexerbowling.com/bowlingdelapraille/liguesgb2025-2026/pl043.htm" xr:uid="{06777093-9A80-419F-8E27-DFB52B0E9632}"/>
    <hyperlink ref="AY6" r:id="rId436" display="https://bowling.lexerbowling.com/bowlingdelapraille/liguesgb2025-2026/pl002.htm" xr:uid="{CECF15AB-6DE9-448A-8F9D-20C410D8248E}"/>
    <hyperlink ref="AY31" r:id="rId437" display="https://bowling.lexerbowling.com/bowlingdelapraille/liguesgb2025-2026/pl01C.htm" xr:uid="{C739D578-80EC-499F-808F-828C3F7D0488}"/>
    <hyperlink ref="AY7" r:id="rId438" display="https://bowling.lexerbowling.com/bowlingdelapraille/liguesgb2025-2026/pl056.htm" xr:uid="{8366BC4E-4451-41F6-9307-6C1ECCFD2753}"/>
    <hyperlink ref="AY22" r:id="rId439" display="https://bowling.lexerbowling.com/bowlingdelapraille/liguesgb2025-2026/pl007.htm" xr:uid="{244E881C-1350-4D8B-BFA0-6550908C65A7}"/>
    <hyperlink ref="AY30" r:id="rId440" display="https://bowling.lexerbowling.com/bowlingdelapraille/liguesgb2025-2026/pl04B.htm" xr:uid="{F098864A-9451-4B80-B62D-269469FEA015}"/>
    <hyperlink ref="AY9" r:id="rId441" display="https://bowling.lexerbowling.com/bowlingdelapraille/liguesgb2025-2026/pl020.htm" xr:uid="{20DF9A1A-5D00-4A5F-B2C6-715D6CD7F8FD}"/>
    <hyperlink ref="AY29" r:id="rId442" display="https://bowling.lexerbowling.com/bowlingdelapraille/liguesgb2025-2026/pl04D.htm" xr:uid="{BC1B8110-8696-4BE4-90AD-CD9530299CD8}"/>
    <hyperlink ref="AY26" r:id="rId443" display="https://bowling.lexerbowling.com/bowlingdelapraille/liguesgb2025-2026/pl029.htm" xr:uid="{76095A4E-B0CB-4D64-8B95-15B27D625335}"/>
    <hyperlink ref="AY18" r:id="rId444" display="https://bowling.lexerbowling.com/bowlingdelapraille/liguesgb2025-2026/pl048.htm" xr:uid="{3DB62F5E-9002-47F6-8035-9825493AF516}"/>
    <hyperlink ref="AY32" r:id="rId445" display="https://bowling.lexerbowling.com/bowlingdelapraille/liguesgb2025-2026/pl00D.htm" xr:uid="{44C6BBEC-6DD0-4969-B5E0-C03CE0D97E8A}"/>
    <hyperlink ref="AY23" r:id="rId446" display="https://bowling.lexerbowling.com/bowlingdelapraille/liguesgb2025-2026/pl008.htm" xr:uid="{4A647295-C87C-4A8C-895C-16B2019565A3}"/>
    <hyperlink ref="AY16" r:id="rId447" display="https://bowling.lexerbowling.com/bowlingdelapraille/liguesgb2025-2026/pl030.htm" xr:uid="{224EEEC3-50E5-4A3F-8911-9541F1CF1F6F}"/>
    <hyperlink ref="AY12" r:id="rId448" display="https://bowling.lexerbowling.com/bowlingdelapraille/liguesgb2025-2026/pl02F.htm" xr:uid="{5E941C86-8E18-47ED-8CC5-72E076CC7C89}"/>
    <hyperlink ref="AY14" r:id="rId449" display="https://bowling.lexerbowling.com/bowlingdelapraille/liguesgb2025-2026/pl004.htm" xr:uid="{41085A4B-87CC-4E1B-9037-519339A5C5CD}"/>
    <hyperlink ref="AY20" r:id="rId450" display="https://bowling.lexerbowling.com/bowlingdelapraille/liguesgb2025-2026/pl040.htm" xr:uid="{BD6D6904-588E-4E5C-967D-ACABCD9F1FD8}"/>
    <hyperlink ref="AY24" r:id="rId451" display="https://bowling.lexerbowling.com/bowlingdelapraille/liguesgb2025-2026/pl009.htm" xr:uid="{CB19DFF5-C8DA-4F99-844F-7F4FD3EA72DD}"/>
    <hyperlink ref="AY5" r:id="rId452" display="https://bowling.lexerbowling.com/bowlingdelapraille/liguesgb2025-2026/pl04E.htm" xr:uid="{ABCA3261-9497-4A70-8106-9F0E1209A89D}"/>
    <hyperlink ref="AY28" r:id="rId453" display="https://bowling.lexerbowling.com/bowlingdelapraille/liguesgb2025-2026/pl01B.htm" xr:uid="{98AE68DF-4546-4F0E-B6A4-9DC495CE6F52}"/>
    <hyperlink ref="AY10" r:id="rId454" display="https://bowling.lexerbowling.com/bowlingdelapraille/liguesgb2025-2026/pl033.htm" xr:uid="{2E551F82-6628-480E-8530-4C1E56D731EB}"/>
    <hyperlink ref="AY4" r:id="rId455" display="https://bowling.lexerbowling.com/bowlingdelapraille/liguesgb2025-2026/pl042.htm" xr:uid="{607F3456-BF0C-4C2A-A12F-2E47CF636826}"/>
    <hyperlink ref="AY3" r:id="rId456" display="https://bowling.lexerbowling.com/bowlingdelapraille/liguesgb2025-2026/pl010.htm" xr:uid="{8405E9C2-6133-41D8-AF8F-B394412596C9}"/>
    <hyperlink ref="AY25" r:id="rId457" display="https://bowling.lexerbowling.com/bowlingdelapraille/liguesgb2025-2026/pl041.htm" xr:uid="{BC85CA7E-9F86-4D65-A27A-169685CA8FC6}"/>
    <hyperlink ref="AY8" r:id="rId458" display="https://bowling.lexerbowling.com/bowlingdelapraille/liguesgb2025-2026/pl01F.htm" xr:uid="{DFA8193A-2435-4868-9B3B-0618B79463E9}"/>
    <hyperlink ref="AY11" r:id="rId459" display="https://bowling.lexerbowling.com/bowlingdelapraille/liguesgb2025-2026/pl01E.htm" xr:uid="{0D6B1CDC-059F-4D24-A9A3-112880B222A7}"/>
    <hyperlink ref="AY27" r:id="rId460" display="https://bowling.lexerbowling.com/bowlingdelapraille/liguesgb2025-2026/pl046.htm" xr:uid="{30D6AC78-3075-4CB3-979E-358D65099FEA}"/>
    <hyperlink ref="AY13" r:id="rId461" display="https://bowling.lexerbowling.com/bowlingdelapraille/liguesgb2025-2026/pl011.htm" xr:uid="{4260C2B8-53B7-4FD4-8C1C-D0A205F48552}"/>
    <hyperlink ref="AY33" r:id="rId462" display="https://bowling.lexerbowling.com/bowlingdelapraille/liguesgb2025-2026/pl012.htm" xr:uid="{E8232167-5814-418D-9968-EC94124BBD01}"/>
    <hyperlink ref="AY17" r:id="rId463" display="https://bowling.lexerbowling.com/bowlingdelapraille/liguesgb2025-2026/pl034.htm" xr:uid="{EB6827DF-330D-4B79-ADC8-35D6E0355F44}"/>
    <hyperlink ref="AY21" r:id="rId464" display="https://bowling.lexerbowling.com/bowlingdelapraille/liguesgb2025-2026/pl052.htm" xr:uid="{E6ECEDE8-9707-4957-BD97-0B883AD83752}"/>
    <hyperlink ref="AY15" r:id="rId465" display="https://bowling.lexerbowling.com/bowlingdelapraille/liguesgb2025-2026/pl013.htm" xr:uid="{BDDF406E-73B4-4F74-A633-FA1965155E42}"/>
    <hyperlink ref="AY48" r:id="rId466" display="https://bowling.lexerbowling.com/bowlingdelapraille/liguesgb2025-2026/pl02F.htm" xr:uid="{79DF27A8-0B28-4FF8-866C-3A587F9F0EB5}"/>
    <hyperlink ref="AY62" r:id="rId467" display="https://bowling.lexerbowling.com/bowlingdelapraille/liguesgb2025-2026/pl029.htm" xr:uid="{6017E335-17FE-4600-8277-CB24C3E13765}"/>
    <hyperlink ref="AY42" r:id="rId468" display="https://bowling.lexerbowling.com/bowlingdelapraille/liguesgb2025-2026/pl002.htm" xr:uid="{F0382EE0-2A6E-4756-88B5-DC989110E29D}"/>
    <hyperlink ref="AY43" r:id="rId469" display="https://bowling.lexerbowling.com/bowlingdelapraille/liguesgb2025-2026/pl056.htm" xr:uid="{E8E27D19-8769-422D-A6F9-CF400CCA7480}"/>
    <hyperlink ref="AY68" r:id="rId470" display="https://bowling.lexerbowling.com/bowlingdelapraille/liguesgb2025-2026/pl00D.htm" xr:uid="{4A6F3ABD-2D56-4421-90A9-A6B209C8F49B}"/>
    <hyperlink ref="AY54" r:id="rId471" display="https://bowling.lexerbowling.com/bowlingdelapraille/liguesgb2025-2026/pl048.htm" xr:uid="{79465381-9A91-4B9D-BDF6-D644C4EC4F20}"/>
    <hyperlink ref="AY67" r:id="rId472" display="https://bowling.lexerbowling.com/bowlingdelapraille/liguesgb2025-2026/pl01C.htm" xr:uid="{74E2158B-F35C-42D6-9628-D49E8B8E902B}"/>
    <hyperlink ref="AY55" r:id="rId473" display="https://bowling.lexerbowling.com/bowlingdelapraille/liguesgb2025-2026/pl043.htm" xr:uid="{98EDF0AD-AD4F-444B-BF6C-C10752E97304}"/>
    <hyperlink ref="AY60" r:id="rId474" display="https://bowling.lexerbowling.com/bowlingdelapraille/liguesgb2025-2026/pl009.htm" xr:uid="{10BEBF9B-D4F5-4D94-9EB3-67AC9B18453D}"/>
    <hyperlink ref="AY45" r:id="rId475" display="https://bowling.lexerbowling.com/bowlingdelapraille/liguesgb2025-2026/pl020.htm" xr:uid="{92E098A4-B7CF-485B-B21E-06DACEEF6919}"/>
    <hyperlink ref="AY56" r:id="rId476" display="https://bowling.lexerbowling.com/bowlingdelapraille/liguesgb2025-2026/pl040.htm" xr:uid="{6B6B52CE-F7D4-4ECC-8CDC-4D84D58CEEC9}"/>
    <hyperlink ref="AY64" r:id="rId477" display="https://bowling.lexerbowling.com/bowlingdelapraille/liguesgb2025-2026/pl01B.htm" xr:uid="{65E9C7A0-D3EE-4C0E-9DC3-04FD38DB8646}"/>
    <hyperlink ref="AY46" r:id="rId478" display="https://bowling.lexerbowling.com/bowlingdelapraille/liguesgb2025-2026/pl033.htm" xr:uid="{1200C52D-CAEB-4C8B-B563-529B31BED127}"/>
    <hyperlink ref="AY41" r:id="rId479" display="https://bowling.lexerbowling.com/bowlingdelapraille/liguesgb2025-2026/pl04E.htm" xr:uid="{A80854F2-BE2D-4E62-AC63-CB9FA8EF9CE1}"/>
    <hyperlink ref="AY40" r:id="rId480" display="https://bowling.lexerbowling.com/bowlingdelapraille/liguesgb2025-2026/pl042.htm" xr:uid="{3883F9F0-F117-4D84-87F2-A42D743943BB}"/>
    <hyperlink ref="AY58" r:id="rId481" display="https://bowling.lexerbowling.com/bowlingdelapraille/liguesgb2025-2026/pl007.htm" xr:uid="{35B43D91-DD0C-483A-BF85-2F7D6BFED0FE}"/>
    <hyperlink ref="AY52" r:id="rId482" display="https://bowling.lexerbowling.com/bowlingdelapraille/liguesgb2025-2026/pl030.htm" xr:uid="{E3AA5CA7-BC5A-4629-B73B-3282EE729634}"/>
    <hyperlink ref="AY59" r:id="rId483" display="https://bowling.lexerbowling.com/bowlingdelapraille/liguesgb2025-2026/pl008.htm" xr:uid="{EDCF8D87-5FF0-49FE-B344-5E2BC49C2E7B}"/>
    <hyperlink ref="AY65" r:id="rId484" display="https://bowling.lexerbowling.com/bowlingdelapraille/liguesgb2025-2026/pl04D.htm" xr:uid="{29F0A5B6-4F18-42FA-9A6B-0579984C9B7D}"/>
    <hyperlink ref="AY50" r:id="rId485" display="https://bowling.lexerbowling.com/bowlingdelapraille/liguesgb2025-2026/pl004.htm" xr:uid="{931AB0CC-946C-457A-8076-8A3859B70E65}"/>
    <hyperlink ref="AY66" r:id="rId486" display="https://bowling.lexerbowling.com/bowlingdelapraille/liguesgb2025-2026/pl04B.htm" xr:uid="{4B31C072-E0FD-48B3-A9F1-10B2A3993C39}"/>
    <hyperlink ref="AY63" r:id="rId487" display="https://bowling.lexerbowling.com/bowlingdelapraille/liguesgb2025-2026/pl046.htm" xr:uid="{99A0696B-D1C8-4691-86B3-1AD67996AEF4}"/>
    <hyperlink ref="AY61" r:id="rId488" display="https://bowling.lexerbowling.com/bowlingdelapraille/liguesgb2025-2026/pl041.htm" xr:uid="{C1517292-D8D8-4B5F-AE5B-6B39144401DB}"/>
    <hyperlink ref="AY53" r:id="rId489" display="https://bowling.lexerbowling.com/bowlingdelapraille/liguesgb2025-2026/pl034.htm" xr:uid="{6BAEC27E-A70E-46F8-A008-0546D9A7B211}"/>
    <hyperlink ref="AY69" r:id="rId490" display="https://bowling.lexerbowling.com/bowlingdelapraille/liguesgb2025-2026/pl012.htm" xr:uid="{EDD79DB3-9F54-4411-A629-2BF6D405110E}"/>
    <hyperlink ref="AY49" r:id="rId491" display="https://bowling.lexerbowling.com/bowlingdelapraille/liguesgb2025-2026/pl011.htm" xr:uid="{76BB0B66-C972-49A3-965A-99823E7A2FAC}"/>
    <hyperlink ref="AY51" r:id="rId492" display="https://bowling.lexerbowling.com/bowlingdelapraille/liguesgb2025-2026/pl013.htm" xr:uid="{0A88E3D4-DECD-4F61-AFE7-FF4696946D3A}"/>
    <hyperlink ref="AY44" r:id="rId493" display="https://bowling.lexerbowling.com/bowlingdelapraille/liguesgb2025-2026/pl01F.htm" xr:uid="{A9FB12F2-E567-430D-8732-A3FD73E1CDF4}"/>
    <hyperlink ref="AY47" r:id="rId494" display="https://bowling.lexerbowling.com/bowlingdelapraille/liguesgb2025-2026/pl01E.htm" xr:uid="{3A1C0121-6929-42AB-8F6B-35583CE3BDF7}"/>
    <hyperlink ref="AY57" r:id="rId495" display="https://bowling.lexerbowling.com/bowlingdelapraille/liguesgb2025-2026/pl052.htm" xr:uid="{AFD8B999-FDB0-483D-8729-58540AFF3E65}"/>
    <hyperlink ref="AY39" r:id="rId496" display="https://bowling.lexerbowling.com/bowlingdelapraille/liguesgb2025-2026/pl010.htm" xr:uid="{307182B2-4097-4344-BE59-9DA8CD1E53DB}"/>
  </hyperlinks>
  <pageMargins left="0.7" right="0.7" top="0.75" bottom="0.75" header="0.3" footer="0.3"/>
  <pageSetup paperSize="9" orientation="portrait" r:id="rId49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C7D8-71EE-4E84-AEDA-F4077A48C5B7}">
  <dimension ref="A1:U73"/>
  <sheetViews>
    <sheetView topLeftCell="A34" workbookViewId="0">
      <selection activeCell="A4" sqref="A4:A19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</cols>
  <sheetData>
    <row r="1" spans="1:20" ht="16.5" thickBot="1" x14ac:dyDescent="0.3">
      <c r="B1" s="12" t="s">
        <v>222</v>
      </c>
      <c r="C1" s="137">
        <v>46113</v>
      </c>
      <c r="D1" s="136"/>
      <c r="E1" s="136" t="s">
        <v>223</v>
      </c>
      <c r="F1" s="136"/>
      <c r="I1" s="12" t="s">
        <v>222</v>
      </c>
      <c r="J1" s="137">
        <f>SUM(C1+21)</f>
        <v>46134</v>
      </c>
      <c r="K1" s="136"/>
      <c r="L1" s="136" t="s">
        <v>223</v>
      </c>
      <c r="M1" s="136"/>
      <c r="P1" s="12" t="s">
        <v>222</v>
      </c>
      <c r="Q1" s="137">
        <f>SUM(J1)</f>
        <v>46134</v>
      </c>
      <c r="R1" s="136"/>
      <c r="S1" s="136" t="s">
        <v>223</v>
      </c>
      <c r="T1" s="136"/>
    </row>
    <row r="2" spans="1:2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</row>
    <row r="3" spans="1:20" ht="15.75" thickBot="1" x14ac:dyDescent="0.3">
      <c r="A3" s="28">
        <v>1</v>
      </c>
      <c r="B3" s="20" t="s">
        <v>68</v>
      </c>
      <c r="C3" s="66">
        <v>117</v>
      </c>
      <c r="D3" s="66">
        <v>138</v>
      </c>
      <c r="E3" s="66" t="s">
        <v>265</v>
      </c>
      <c r="F3" s="66">
        <v>255</v>
      </c>
      <c r="G3"/>
      <c r="H3" s="28">
        <v>1</v>
      </c>
      <c r="I3" s="20" t="s">
        <v>125</v>
      </c>
      <c r="J3" s="66">
        <v>130</v>
      </c>
      <c r="K3" s="66">
        <v>134</v>
      </c>
      <c r="L3" s="66" t="s">
        <v>323</v>
      </c>
      <c r="M3" s="66">
        <v>264</v>
      </c>
      <c r="O3" s="28">
        <v>1</v>
      </c>
      <c r="P3" s="20" t="s">
        <v>125</v>
      </c>
      <c r="Q3" s="66">
        <v>170</v>
      </c>
      <c r="R3" s="66">
        <v>162</v>
      </c>
      <c r="S3" s="66" t="s">
        <v>256</v>
      </c>
      <c r="T3" s="66">
        <v>332</v>
      </c>
    </row>
    <row r="4" spans="1:20" ht="15.75" thickBot="1" x14ac:dyDescent="0.3">
      <c r="A4" s="28">
        <v>2</v>
      </c>
      <c r="B4" s="20" t="s">
        <v>125</v>
      </c>
      <c r="C4" s="66">
        <v>114</v>
      </c>
      <c r="D4" s="66">
        <v>125</v>
      </c>
      <c r="E4" s="66" t="s">
        <v>384</v>
      </c>
      <c r="F4" s="66">
        <v>239</v>
      </c>
      <c r="G4"/>
      <c r="H4" s="28">
        <v>2</v>
      </c>
      <c r="I4" s="20" t="s">
        <v>51</v>
      </c>
      <c r="J4" s="66">
        <v>180</v>
      </c>
      <c r="K4" s="66">
        <v>148</v>
      </c>
      <c r="L4" s="66" t="s">
        <v>402</v>
      </c>
      <c r="M4" s="66">
        <v>328</v>
      </c>
      <c r="O4" s="28">
        <v>2</v>
      </c>
      <c r="P4" s="20" t="s">
        <v>51</v>
      </c>
      <c r="Q4" s="66">
        <v>167</v>
      </c>
      <c r="R4" s="66">
        <v>146</v>
      </c>
      <c r="S4" s="66" t="s">
        <v>252</v>
      </c>
      <c r="T4" s="66">
        <v>313</v>
      </c>
    </row>
    <row r="5" spans="1:20" ht="15.75" thickBot="1" x14ac:dyDescent="0.3">
      <c r="A5" s="28">
        <v>3</v>
      </c>
      <c r="B5" s="20" t="s">
        <v>310</v>
      </c>
      <c r="C5" s="66">
        <v>151</v>
      </c>
      <c r="D5" s="66">
        <v>137</v>
      </c>
      <c r="E5" s="66" t="s">
        <v>262</v>
      </c>
      <c r="F5" s="66">
        <v>288</v>
      </c>
      <c r="G5"/>
      <c r="H5" s="28">
        <v>3</v>
      </c>
      <c r="I5" s="20" t="s">
        <v>20</v>
      </c>
      <c r="J5" s="66">
        <v>198</v>
      </c>
      <c r="K5" s="66">
        <v>208</v>
      </c>
      <c r="L5" s="66" t="s">
        <v>481</v>
      </c>
      <c r="M5" s="66">
        <v>406</v>
      </c>
      <c r="O5" s="28">
        <v>3</v>
      </c>
      <c r="P5" s="20" t="s">
        <v>20</v>
      </c>
      <c r="Q5" s="66">
        <v>217</v>
      </c>
      <c r="R5" s="66">
        <v>212</v>
      </c>
      <c r="S5" s="66" t="s">
        <v>356</v>
      </c>
      <c r="T5" s="66">
        <v>429</v>
      </c>
    </row>
    <row r="6" spans="1:20" ht="15.75" thickBot="1" x14ac:dyDescent="0.3">
      <c r="A6" s="28">
        <v>4</v>
      </c>
      <c r="B6" s="20" t="s">
        <v>20</v>
      </c>
      <c r="C6" s="66">
        <v>168</v>
      </c>
      <c r="D6" s="66">
        <v>224</v>
      </c>
      <c r="E6" s="66" t="s">
        <v>359</v>
      </c>
      <c r="F6" s="66">
        <v>392</v>
      </c>
      <c r="G6"/>
      <c r="H6" s="28">
        <v>4</v>
      </c>
      <c r="I6" s="20" t="s">
        <v>52</v>
      </c>
      <c r="J6" s="66">
        <v>177</v>
      </c>
      <c r="K6" s="66">
        <v>181</v>
      </c>
      <c r="L6" s="66" t="s">
        <v>259</v>
      </c>
      <c r="M6" s="66">
        <v>358</v>
      </c>
      <c r="O6" s="28">
        <v>4</v>
      </c>
      <c r="P6" s="20" t="s">
        <v>52</v>
      </c>
      <c r="Q6" s="66">
        <v>172</v>
      </c>
      <c r="R6" s="66">
        <v>169</v>
      </c>
      <c r="S6" s="66" t="s">
        <v>308</v>
      </c>
      <c r="T6" s="66">
        <v>341</v>
      </c>
    </row>
    <row r="7" spans="1:20" ht="15.75" thickBot="1" x14ac:dyDescent="0.3">
      <c r="A7" s="28">
        <v>5</v>
      </c>
      <c r="B7" s="20" t="s">
        <v>52</v>
      </c>
      <c r="C7" s="66">
        <v>228</v>
      </c>
      <c r="D7" s="66">
        <v>162</v>
      </c>
      <c r="E7" s="66" t="s">
        <v>469</v>
      </c>
      <c r="F7" s="66">
        <v>390</v>
      </c>
      <c r="G7"/>
      <c r="H7" s="28">
        <v>5</v>
      </c>
      <c r="I7" s="20" t="s">
        <v>16</v>
      </c>
      <c r="J7" s="66">
        <v>149</v>
      </c>
      <c r="K7" s="66">
        <v>167</v>
      </c>
      <c r="L7" s="66" t="s">
        <v>319</v>
      </c>
      <c r="M7" s="66">
        <v>316</v>
      </c>
      <c r="O7" s="28">
        <v>5</v>
      </c>
      <c r="P7" s="20" t="s">
        <v>16</v>
      </c>
      <c r="Q7" s="66">
        <v>213</v>
      </c>
      <c r="R7" s="66">
        <v>185</v>
      </c>
      <c r="S7" s="66" t="s">
        <v>386</v>
      </c>
      <c r="T7" s="66">
        <v>398</v>
      </c>
    </row>
    <row r="8" spans="1:20" ht="15.75" thickBot="1" x14ac:dyDescent="0.3">
      <c r="A8" s="28">
        <v>6</v>
      </c>
      <c r="B8" s="20" t="s">
        <v>111</v>
      </c>
      <c r="C8" s="66">
        <v>156</v>
      </c>
      <c r="D8" s="66">
        <v>170</v>
      </c>
      <c r="E8" s="66" t="s">
        <v>342</v>
      </c>
      <c r="F8" s="66">
        <v>326</v>
      </c>
      <c r="G8"/>
      <c r="H8" s="28">
        <v>6</v>
      </c>
      <c r="I8" s="20" t="s">
        <v>120</v>
      </c>
      <c r="J8" s="66">
        <v>139</v>
      </c>
      <c r="K8" s="66">
        <v>115</v>
      </c>
      <c r="L8" s="66" t="s">
        <v>327</v>
      </c>
      <c r="M8" s="66">
        <v>254</v>
      </c>
      <c r="O8" s="28">
        <v>6</v>
      </c>
      <c r="P8" s="20" t="s">
        <v>120</v>
      </c>
      <c r="Q8" s="66">
        <v>134</v>
      </c>
      <c r="R8" s="66">
        <v>139</v>
      </c>
      <c r="S8" s="66" t="s">
        <v>221</v>
      </c>
      <c r="T8" s="66">
        <v>273</v>
      </c>
    </row>
    <row r="9" spans="1:20" ht="15.75" thickBot="1" x14ac:dyDescent="0.3">
      <c r="A9" s="28">
        <v>7</v>
      </c>
      <c r="B9" s="20" t="s">
        <v>120</v>
      </c>
      <c r="C9" s="66">
        <v>177</v>
      </c>
      <c r="D9" s="66">
        <v>124</v>
      </c>
      <c r="E9" s="66" t="s">
        <v>362</v>
      </c>
      <c r="F9" s="66">
        <v>301</v>
      </c>
      <c r="G9"/>
      <c r="H9" s="28">
        <v>7</v>
      </c>
      <c r="I9" s="20" t="s">
        <v>85</v>
      </c>
      <c r="J9" s="66">
        <v>167</v>
      </c>
      <c r="K9" s="66">
        <v>204</v>
      </c>
      <c r="L9" s="66" t="s">
        <v>421</v>
      </c>
      <c r="M9" s="66">
        <v>371</v>
      </c>
      <c r="O9" s="28">
        <v>7</v>
      </c>
      <c r="P9" s="20" t="s">
        <v>85</v>
      </c>
      <c r="Q9" s="66">
        <v>167</v>
      </c>
      <c r="R9" s="66">
        <v>212</v>
      </c>
      <c r="S9" s="66" t="s">
        <v>424</v>
      </c>
      <c r="T9" s="66">
        <v>379</v>
      </c>
    </row>
    <row r="10" spans="1:20" ht="15.75" thickBot="1" x14ac:dyDescent="0.3">
      <c r="A10" s="28">
        <v>8</v>
      </c>
      <c r="B10" s="20" t="s">
        <v>85</v>
      </c>
      <c r="C10" s="66">
        <v>141</v>
      </c>
      <c r="D10" s="66">
        <v>130</v>
      </c>
      <c r="E10" s="66" t="s">
        <v>251</v>
      </c>
      <c r="F10" s="66">
        <v>271</v>
      </c>
      <c r="G10"/>
      <c r="H10" s="28">
        <v>8</v>
      </c>
      <c r="I10" s="20" t="s">
        <v>40</v>
      </c>
      <c r="J10" s="66">
        <v>157</v>
      </c>
      <c r="K10" s="66">
        <v>158</v>
      </c>
      <c r="L10" s="66" t="s">
        <v>226</v>
      </c>
      <c r="M10" s="66">
        <v>315</v>
      </c>
      <c r="O10" s="28">
        <v>8</v>
      </c>
      <c r="P10" s="20" t="s">
        <v>40</v>
      </c>
      <c r="Q10" s="66">
        <v>167</v>
      </c>
      <c r="R10" s="66">
        <v>138</v>
      </c>
      <c r="S10" s="66" t="s">
        <v>309</v>
      </c>
      <c r="T10" s="66">
        <v>305</v>
      </c>
    </row>
    <row r="11" spans="1:20" ht="15.75" thickBot="1" x14ac:dyDescent="0.3">
      <c r="A11" s="28">
        <v>9</v>
      </c>
      <c r="B11" s="20" t="s">
        <v>40</v>
      </c>
      <c r="C11" s="66">
        <v>134</v>
      </c>
      <c r="D11" s="66">
        <v>127</v>
      </c>
      <c r="E11" s="66" t="s">
        <v>275</v>
      </c>
      <c r="F11" s="66">
        <v>261</v>
      </c>
      <c r="G11"/>
      <c r="H11" s="28">
        <v>9</v>
      </c>
      <c r="I11" s="20" t="s">
        <v>65</v>
      </c>
      <c r="J11" s="66">
        <v>172</v>
      </c>
      <c r="K11" s="66">
        <v>179</v>
      </c>
      <c r="L11" s="66" t="s">
        <v>267</v>
      </c>
      <c r="M11" s="66">
        <v>351</v>
      </c>
      <c r="O11" s="28">
        <v>9</v>
      </c>
      <c r="P11" s="20" t="s">
        <v>65</v>
      </c>
      <c r="Q11" s="66">
        <v>168</v>
      </c>
      <c r="R11" s="66">
        <v>152</v>
      </c>
      <c r="S11" s="66" t="s">
        <v>369</v>
      </c>
      <c r="T11" s="66">
        <v>320</v>
      </c>
    </row>
    <row r="12" spans="1:20" ht="15.75" thickBot="1" x14ac:dyDescent="0.3">
      <c r="A12" s="28">
        <v>10</v>
      </c>
      <c r="B12" s="20" t="s">
        <v>88</v>
      </c>
      <c r="C12" s="66">
        <v>159</v>
      </c>
      <c r="D12" s="66">
        <v>163</v>
      </c>
      <c r="E12" s="66" t="s">
        <v>249</v>
      </c>
      <c r="F12" s="66">
        <v>322</v>
      </c>
      <c r="G12"/>
      <c r="H12" s="28">
        <v>10</v>
      </c>
      <c r="I12" s="20" t="s">
        <v>220</v>
      </c>
      <c r="J12" s="66">
        <v>165</v>
      </c>
      <c r="K12" s="66">
        <v>139</v>
      </c>
      <c r="L12" s="66" t="s">
        <v>261</v>
      </c>
      <c r="M12" s="66">
        <v>304</v>
      </c>
      <c r="O12" s="28">
        <v>10</v>
      </c>
      <c r="P12" s="20" t="s">
        <v>220</v>
      </c>
      <c r="Q12" s="66">
        <v>155</v>
      </c>
      <c r="R12" s="66">
        <v>177</v>
      </c>
      <c r="S12" s="66" t="s">
        <v>256</v>
      </c>
      <c r="T12" s="66">
        <v>332</v>
      </c>
    </row>
    <row r="13" spans="1:20" ht="15.75" thickBot="1" x14ac:dyDescent="0.3">
      <c r="A13" s="28">
        <v>11</v>
      </c>
      <c r="B13" s="20" t="s">
        <v>65</v>
      </c>
      <c r="C13" s="66">
        <v>193</v>
      </c>
      <c r="D13" s="66">
        <v>166</v>
      </c>
      <c r="E13" s="66" t="s">
        <v>353</v>
      </c>
      <c r="F13" s="66">
        <v>359</v>
      </c>
      <c r="G13"/>
      <c r="H13" s="28">
        <v>11</v>
      </c>
      <c r="I13" s="20" t="s">
        <v>18</v>
      </c>
      <c r="J13" s="66">
        <v>132</v>
      </c>
      <c r="K13" s="66">
        <v>133</v>
      </c>
      <c r="L13" s="66" t="s">
        <v>268</v>
      </c>
      <c r="M13" s="66">
        <v>265</v>
      </c>
      <c r="O13" s="28">
        <v>11</v>
      </c>
      <c r="P13" s="20" t="s">
        <v>18</v>
      </c>
      <c r="Q13" s="66">
        <v>101</v>
      </c>
      <c r="R13" s="66">
        <v>138</v>
      </c>
      <c r="S13" s="66" t="s">
        <v>384</v>
      </c>
      <c r="T13" s="66">
        <v>239</v>
      </c>
    </row>
    <row r="14" spans="1:20" ht="15.75" thickBot="1" x14ac:dyDescent="0.3">
      <c r="A14" s="28">
        <v>12</v>
      </c>
      <c r="B14" s="20" t="s">
        <v>220</v>
      </c>
      <c r="C14" s="66">
        <v>136</v>
      </c>
      <c r="D14" s="66">
        <v>181</v>
      </c>
      <c r="E14" s="66" t="s">
        <v>257</v>
      </c>
      <c r="F14" s="66">
        <v>317</v>
      </c>
      <c r="G14"/>
      <c r="H14" s="28">
        <v>12</v>
      </c>
      <c r="I14" s="20" t="s">
        <v>41</v>
      </c>
      <c r="J14" s="66">
        <v>187</v>
      </c>
      <c r="K14" s="66">
        <v>169</v>
      </c>
      <c r="L14" s="66" t="s">
        <v>339</v>
      </c>
      <c r="M14" s="66">
        <v>356</v>
      </c>
      <c r="O14" s="28">
        <v>12</v>
      </c>
      <c r="P14" s="20" t="s">
        <v>41</v>
      </c>
      <c r="Q14" s="66">
        <v>140</v>
      </c>
      <c r="R14" s="66">
        <v>137</v>
      </c>
      <c r="S14" s="66" t="s">
        <v>388</v>
      </c>
      <c r="T14" s="66">
        <v>277</v>
      </c>
    </row>
    <row r="15" spans="1:20" ht="15.75" thickBot="1" x14ac:dyDescent="0.3">
      <c r="A15" s="28">
        <v>13</v>
      </c>
      <c r="B15" s="20" t="s">
        <v>218</v>
      </c>
      <c r="C15" s="66">
        <v>106</v>
      </c>
      <c r="D15" s="66">
        <v>145</v>
      </c>
      <c r="E15" s="66" t="s">
        <v>403</v>
      </c>
      <c r="F15" s="66">
        <v>251</v>
      </c>
      <c r="G15"/>
      <c r="H15" s="28">
        <v>13</v>
      </c>
      <c r="I15" s="20" t="s">
        <v>34</v>
      </c>
      <c r="J15" s="66">
        <v>163</v>
      </c>
      <c r="K15" s="66">
        <v>144</v>
      </c>
      <c r="L15" s="66" t="s">
        <v>432</v>
      </c>
      <c r="M15" s="66">
        <v>307</v>
      </c>
      <c r="O15" s="28">
        <v>13</v>
      </c>
      <c r="P15" s="20" t="s">
        <v>34</v>
      </c>
      <c r="Q15" s="66">
        <v>112</v>
      </c>
      <c r="R15" s="66">
        <v>167</v>
      </c>
      <c r="S15" s="66" t="s">
        <v>242</v>
      </c>
      <c r="T15" s="66">
        <v>279</v>
      </c>
    </row>
    <row r="16" spans="1:20" ht="15.75" thickBot="1" x14ac:dyDescent="0.3">
      <c r="A16" s="28">
        <v>14</v>
      </c>
      <c r="B16" s="20" t="s">
        <v>41</v>
      </c>
      <c r="C16" s="66">
        <v>177</v>
      </c>
      <c r="D16" s="66">
        <v>147</v>
      </c>
      <c r="E16" s="66" t="s">
        <v>360</v>
      </c>
      <c r="F16" s="66">
        <v>324</v>
      </c>
      <c r="G16"/>
      <c r="H16" s="28">
        <v>14</v>
      </c>
      <c r="I16" s="20" t="s">
        <v>38</v>
      </c>
      <c r="J16" s="66">
        <v>149</v>
      </c>
      <c r="K16" s="66">
        <v>171</v>
      </c>
      <c r="L16" s="66" t="s">
        <v>369</v>
      </c>
      <c r="M16" s="66">
        <v>320</v>
      </c>
      <c r="O16" s="28">
        <v>14</v>
      </c>
      <c r="P16" s="20" t="s">
        <v>38</v>
      </c>
      <c r="Q16" s="66">
        <v>194</v>
      </c>
      <c r="R16" s="66">
        <v>128</v>
      </c>
      <c r="S16" s="66" t="s">
        <v>249</v>
      </c>
      <c r="T16" s="66">
        <v>322</v>
      </c>
    </row>
    <row r="17" spans="1:21" ht="15.75" thickBot="1" x14ac:dyDescent="0.3">
      <c r="A17" s="28">
        <v>15</v>
      </c>
      <c r="B17" s="20" t="s">
        <v>336</v>
      </c>
      <c r="C17" s="66">
        <v>176</v>
      </c>
      <c r="D17" s="66">
        <v>116</v>
      </c>
      <c r="E17" s="66" t="s">
        <v>246</v>
      </c>
      <c r="F17" s="66">
        <v>292</v>
      </c>
      <c r="G17"/>
      <c r="H17" s="28">
        <v>15</v>
      </c>
      <c r="I17" s="20" t="s">
        <v>336</v>
      </c>
      <c r="J17" s="66">
        <v>200</v>
      </c>
      <c r="K17" s="66">
        <v>196</v>
      </c>
      <c r="L17" s="66" t="s">
        <v>338</v>
      </c>
      <c r="M17" s="66">
        <v>396</v>
      </c>
      <c r="O17" s="28">
        <v>15</v>
      </c>
      <c r="P17" s="20" t="s">
        <v>336</v>
      </c>
      <c r="Q17" s="66">
        <v>175</v>
      </c>
      <c r="R17" s="66">
        <v>162</v>
      </c>
      <c r="S17" s="66" t="s">
        <v>372</v>
      </c>
      <c r="T17" s="66">
        <v>337</v>
      </c>
    </row>
    <row r="18" spans="1:21" ht="15.75" thickBot="1" x14ac:dyDescent="0.3">
      <c r="A18" s="28">
        <v>16</v>
      </c>
      <c r="B18" s="20" t="s">
        <v>104</v>
      </c>
      <c r="C18" s="66">
        <v>171</v>
      </c>
      <c r="D18" s="66">
        <v>120</v>
      </c>
      <c r="E18" s="66" t="s">
        <v>363</v>
      </c>
      <c r="F18" s="66">
        <v>291</v>
      </c>
      <c r="G18"/>
      <c r="H18" s="28">
        <v>16</v>
      </c>
      <c r="I18" s="20" t="s">
        <v>418</v>
      </c>
      <c r="J18" s="66">
        <v>148</v>
      </c>
      <c r="K18" s="66">
        <v>159</v>
      </c>
      <c r="L18" s="66" t="s">
        <v>432</v>
      </c>
      <c r="M18" s="66">
        <v>307</v>
      </c>
      <c r="O18" s="28">
        <v>16</v>
      </c>
      <c r="P18" s="20" t="s">
        <v>418</v>
      </c>
      <c r="Q18" s="66">
        <v>145</v>
      </c>
      <c r="R18" s="66">
        <v>130</v>
      </c>
      <c r="S18" s="66" t="s">
        <v>312</v>
      </c>
      <c r="T18" s="66">
        <v>275</v>
      </c>
    </row>
    <row r="19" spans="1:21" ht="15.75" thickBot="1" x14ac:dyDescent="0.3">
      <c r="A19" s="28">
        <v>17</v>
      </c>
      <c r="B19" s="20" t="s">
        <v>60</v>
      </c>
      <c r="C19" s="66">
        <v>116</v>
      </c>
      <c r="D19" s="66">
        <v>113</v>
      </c>
      <c r="E19" s="66" t="s">
        <v>315</v>
      </c>
      <c r="F19" s="66">
        <v>229</v>
      </c>
      <c r="G19"/>
      <c r="H19" s="28">
        <v>17</v>
      </c>
      <c r="I19" s="20" t="s">
        <v>60</v>
      </c>
      <c r="J19" s="66">
        <v>153</v>
      </c>
      <c r="K19" s="66">
        <v>131</v>
      </c>
      <c r="L19" s="66" t="s">
        <v>311</v>
      </c>
      <c r="M19" s="66">
        <v>284</v>
      </c>
      <c r="O19" s="28">
        <v>17</v>
      </c>
      <c r="P19" s="20" t="s">
        <v>60</v>
      </c>
      <c r="Q19" s="66">
        <v>112</v>
      </c>
      <c r="R19" s="66">
        <v>123</v>
      </c>
      <c r="S19" s="66" t="s">
        <v>429</v>
      </c>
      <c r="T19" s="66">
        <v>235</v>
      </c>
    </row>
    <row r="20" spans="1:21" ht="15.75" thickBot="1" x14ac:dyDescent="0.3">
      <c r="A20" s="28">
        <v>18</v>
      </c>
      <c r="B20" s="20" t="s">
        <v>98</v>
      </c>
      <c r="C20" s="66">
        <v>165</v>
      </c>
      <c r="D20" s="66">
        <v>148</v>
      </c>
      <c r="E20" s="66" t="s">
        <v>252</v>
      </c>
      <c r="F20" s="66">
        <v>313</v>
      </c>
      <c r="G20"/>
      <c r="H20" s="28">
        <v>18</v>
      </c>
      <c r="I20" s="20" t="s">
        <v>98</v>
      </c>
      <c r="J20" s="66">
        <v>160</v>
      </c>
      <c r="K20" s="66">
        <v>172</v>
      </c>
      <c r="L20" s="66" t="s">
        <v>256</v>
      </c>
      <c r="M20" s="66">
        <v>332</v>
      </c>
      <c r="O20" s="28">
        <v>18</v>
      </c>
      <c r="P20" s="20" t="s">
        <v>98</v>
      </c>
      <c r="Q20" s="66">
        <v>152</v>
      </c>
      <c r="R20" s="66">
        <v>147</v>
      </c>
      <c r="S20" s="66" t="s">
        <v>302</v>
      </c>
      <c r="T20" s="66">
        <v>299</v>
      </c>
    </row>
    <row r="21" spans="1:21" ht="15.75" thickBot="1" x14ac:dyDescent="0.3">
      <c r="A21" s="28">
        <v>19</v>
      </c>
      <c r="B21" s="20" t="s">
        <v>46</v>
      </c>
      <c r="C21" s="66">
        <v>114</v>
      </c>
      <c r="D21" s="66">
        <v>166</v>
      </c>
      <c r="E21" s="66" t="s">
        <v>374</v>
      </c>
      <c r="F21" s="66">
        <v>280</v>
      </c>
      <c r="G21"/>
      <c r="H21" s="28">
        <v>19</v>
      </c>
      <c r="I21" s="20" t="s">
        <v>316</v>
      </c>
      <c r="J21" s="66">
        <v>155</v>
      </c>
      <c r="K21" s="66">
        <v>107</v>
      </c>
      <c r="L21" s="66" t="s">
        <v>413</v>
      </c>
      <c r="M21" s="66">
        <v>262</v>
      </c>
      <c r="O21" s="28">
        <v>19</v>
      </c>
      <c r="P21" s="20" t="s">
        <v>316</v>
      </c>
      <c r="Q21" s="66">
        <v>108</v>
      </c>
      <c r="R21" s="66">
        <v>111</v>
      </c>
      <c r="S21" s="66" t="s">
        <v>269</v>
      </c>
      <c r="T21" s="66">
        <v>219</v>
      </c>
    </row>
    <row r="22" spans="1:21" ht="15.75" thickBot="1" x14ac:dyDescent="0.3">
      <c r="A22" s="28">
        <v>20</v>
      </c>
      <c r="B22" s="20" t="s">
        <v>72</v>
      </c>
      <c r="C22" s="66">
        <v>129</v>
      </c>
      <c r="D22" s="66">
        <v>124</v>
      </c>
      <c r="E22" s="66" t="s">
        <v>235</v>
      </c>
      <c r="F22" s="66">
        <v>253</v>
      </c>
      <c r="G22"/>
      <c r="H22" s="28">
        <v>20</v>
      </c>
      <c r="I22" s="20" t="s">
        <v>36</v>
      </c>
      <c r="J22" s="66">
        <v>158</v>
      </c>
      <c r="K22" s="66">
        <v>151</v>
      </c>
      <c r="L22" s="66" t="s">
        <v>320</v>
      </c>
      <c r="M22" s="66">
        <v>309</v>
      </c>
      <c r="O22" s="28">
        <v>20</v>
      </c>
      <c r="P22" s="20" t="s">
        <v>36</v>
      </c>
      <c r="Q22" s="66">
        <v>139</v>
      </c>
      <c r="R22" s="66">
        <v>132</v>
      </c>
      <c r="S22" s="66" t="s">
        <v>251</v>
      </c>
      <c r="T22" s="66">
        <v>271</v>
      </c>
    </row>
    <row r="23" spans="1:21" ht="15.75" thickBot="1" x14ac:dyDescent="0.3">
      <c r="A23" s="28">
        <v>21</v>
      </c>
      <c r="B23" s="20" t="s">
        <v>219</v>
      </c>
      <c r="C23" s="66">
        <v>153</v>
      </c>
      <c r="D23" s="66">
        <v>165</v>
      </c>
      <c r="E23" s="66" t="s">
        <v>260</v>
      </c>
      <c r="F23" s="66">
        <v>318</v>
      </c>
      <c r="G23"/>
      <c r="H23" s="28">
        <v>21</v>
      </c>
      <c r="I23" s="20" t="s">
        <v>99</v>
      </c>
      <c r="J23" s="66">
        <v>137</v>
      </c>
      <c r="K23" s="66">
        <v>146</v>
      </c>
      <c r="L23" s="66" t="s">
        <v>322</v>
      </c>
      <c r="M23" s="66">
        <v>283</v>
      </c>
      <c r="O23" s="28">
        <v>21</v>
      </c>
      <c r="P23" s="20" t="s">
        <v>99</v>
      </c>
      <c r="Q23" s="66">
        <v>143</v>
      </c>
      <c r="R23" s="66">
        <v>151</v>
      </c>
      <c r="S23" s="66" t="s">
        <v>250</v>
      </c>
      <c r="T23" s="66">
        <v>294</v>
      </c>
    </row>
    <row r="24" spans="1:21" ht="15.75" thickBot="1" x14ac:dyDescent="0.3">
      <c r="A24" s="28">
        <v>22</v>
      </c>
      <c r="B24" s="20" t="s">
        <v>108</v>
      </c>
      <c r="C24" s="66">
        <v>152</v>
      </c>
      <c r="D24" s="66">
        <v>145</v>
      </c>
      <c r="E24" s="66" t="s">
        <v>239</v>
      </c>
      <c r="F24" s="66">
        <v>297</v>
      </c>
      <c r="G24"/>
      <c r="H24" s="28">
        <v>22</v>
      </c>
      <c r="I24" s="20" t="s">
        <v>72</v>
      </c>
      <c r="J24" s="66">
        <v>172</v>
      </c>
      <c r="K24" s="66">
        <v>128</v>
      </c>
      <c r="L24" s="66" t="s">
        <v>321</v>
      </c>
      <c r="M24" s="66">
        <v>300</v>
      </c>
      <c r="O24" s="28">
        <v>22</v>
      </c>
      <c r="P24" s="20" t="s">
        <v>72</v>
      </c>
      <c r="Q24" s="66">
        <v>123</v>
      </c>
      <c r="R24" s="66">
        <v>165</v>
      </c>
      <c r="S24" s="66" t="s">
        <v>262</v>
      </c>
      <c r="T24" s="66">
        <v>288</v>
      </c>
    </row>
    <row r="25" spans="1:21" ht="15.75" thickBot="1" x14ac:dyDescent="0.3">
      <c r="A25" s="28">
        <v>23</v>
      </c>
      <c r="B25" s="20" t="s">
        <v>25</v>
      </c>
      <c r="C25" s="66">
        <v>141</v>
      </c>
      <c r="D25" s="66">
        <v>182</v>
      </c>
      <c r="E25" s="66" t="s">
        <v>300</v>
      </c>
      <c r="F25" s="66">
        <v>323</v>
      </c>
      <c r="G25"/>
      <c r="H25" s="28">
        <v>23</v>
      </c>
      <c r="I25" s="20" t="s">
        <v>73</v>
      </c>
      <c r="J25" s="66">
        <v>193</v>
      </c>
      <c r="K25" s="66">
        <v>185</v>
      </c>
      <c r="L25" s="66" t="s">
        <v>291</v>
      </c>
      <c r="M25" s="66">
        <v>378</v>
      </c>
      <c r="O25" s="28">
        <v>23</v>
      </c>
      <c r="P25" s="20" t="s">
        <v>73</v>
      </c>
      <c r="Q25" s="66">
        <v>155</v>
      </c>
      <c r="R25" s="66">
        <v>164</v>
      </c>
      <c r="S25" s="66" t="s">
        <v>318</v>
      </c>
      <c r="T25" s="66">
        <v>319</v>
      </c>
    </row>
    <row r="26" spans="1:21" ht="15.75" thickBot="1" x14ac:dyDescent="0.3">
      <c r="A26" s="28">
        <v>24</v>
      </c>
      <c r="B26" s="20" t="s">
        <v>106</v>
      </c>
      <c r="C26" s="66">
        <v>144</v>
      </c>
      <c r="D26" s="66">
        <v>133</v>
      </c>
      <c r="E26" s="66" t="s">
        <v>388</v>
      </c>
      <c r="F26" s="66">
        <v>277</v>
      </c>
      <c r="G26"/>
      <c r="H26" s="28">
        <v>24</v>
      </c>
      <c r="I26" s="20" t="s">
        <v>25</v>
      </c>
      <c r="J26" s="66">
        <v>166</v>
      </c>
      <c r="K26" s="66">
        <v>170</v>
      </c>
      <c r="L26" s="66" t="s">
        <v>340</v>
      </c>
      <c r="M26" s="66">
        <v>336</v>
      </c>
      <c r="O26" s="28">
        <v>24</v>
      </c>
      <c r="P26" s="20" t="s">
        <v>25</v>
      </c>
      <c r="Q26" s="66">
        <v>145</v>
      </c>
      <c r="R26" s="66">
        <v>156</v>
      </c>
      <c r="S26" s="66" t="s">
        <v>362</v>
      </c>
      <c r="T26" s="66">
        <v>301</v>
      </c>
    </row>
    <row r="27" spans="1:21" ht="15.75" thickBot="1" x14ac:dyDescent="0.3">
      <c r="A27" s="28">
        <v>25</v>
      </c>
      <c r="B27" s="20" t="s">
        <v>373</v>
      </c>
      <c r="C27" s="66">
        <v>138</v>
      </c>
      <c r="D27" s="66">
        <v>152</v>
      </c>
      <c r="E27" s="66" t="s">
        <v>387</v>
      </c>
      <c r="F27" s="66">
        <v>290</v>
      </c>
      <c r="G27"/>
      <c r="H27" s="28">
        <v>25</v>
      </c>
      <c r="I27" s="20" t="s">
        <v>66</v>
      </c>
      <c r="J27" s="66">
        <v>166</v>
      </c>
      <c r="K27" s="66">
        <v>192</v>
      </c>
      <c r="L27" s="66" t="s">
        <v>259</v>
      </c>
      <c r="M27" s="66">
        <v>358</v>
      </c>
      <c r="O27" s="28">
        <v>25</v>
      </c>
      <c r="P27" s="20" t="s">
        <v>66</v>
      </c>
      <c r="Q27" s="66">
        <v>180</v>
      </c>
      <c r="R27" s="66">
        <v>214</v>
      </c>
      <c r="S27" s="66" t="s">
        <v>399</v>
      </c>
      <c r="T27" s="66">
        <v>394</v>
      </c>
    </row>
    <row r="28" spans="1:21" ht="30.75" thickBot="1" x14ac:dyDescent="0.3">
      <c r="A28" s="28">
        <v>26</v>
      </c>
      <c r="B28" s="20" t="s">
        <v>351</v>
      </c>
      <c r="C28" s="66">
        <v>161</v>
      </c>
      <c r="D28" s="66">
        <v>116</v>
      </c>
      <c r="E28" s="66" t="s">
        <v>388</v>
      </c>
      <c r="F28" s="66">
        <v>277</v>
      </c>
      <c r="G28"/>
      <c r="H28" s="28">
        <v>26</v>
      </c>
      <c r="I28" s="20" t="s">
        <v>373</v>
      </c>
      <c r="J28" s="66">
        <v>114</v>
      </c>
      <c r="K28" s="66">
        <v>115</v>
      </c>
      <c r="L28" s="66" t="s">
        <v>315</v>
      </c>
      <c r="M28" s="66">
        <v>229</v>
      </c>
      <c r="O28" s="28">
        <v>26</v>
      </c>
      <c r="P28" s="20" t="s">
        <v>373</v>
      </c>
      <c r="Q28" s="66">
        <v>133</v>
      </c>
      <c r="R28" s="66">
        <v>169</v>
      </c>
      <c r="S28" s="66" t="s">
        <v>301</v>
      </c>
      <c r="T28" s="66">
        <v>302</v>
      </c>
    </row>
    <row r="29" spans="1:21" ht="15.75" thickBot="1" x14ac:dyDescent="0.3">
      <c r="A29" s="28">
        <v>27</v>
      </c>
      <c r="B29" s="20" t="s">
        <v>29</v>
      </c>
      <c r="C29" s="66">
        <v>129</v>
      </c>
      <c r="D29" s="66">
        <v>160</v>
      </c>
      <c r="E29" s="66" t="s">
        <v>453</v>
      </c>
      <c r="F29" s="66">
        <v>289</v>
      </c>
      <c r="G29"/>
      <c r="H29" s="28">
        <v>27</v>
      </c>
      <c r="I29" s="20" t="s">
        <v>351</v>
      </c>
      <c r="J29" s="66">
        <v>160</v>
      </c>
      <c r="K29" s="66">
        <v>147</v>
      </c>
      <c r="L29" s="66" t="s">
        <v>432</v>
      </c>
      <c r="M29" s="66">
        <v>307</v>
      </c>
      <c r="O29" s="28">
        <v>27</v>
      </c>
      <c r="P29" s="20" t="s">
        <v>351</v>
      </c>
      <c r="Q29" s="66">
        <v>130</v>
      </c>
      <c r="R29" s="66">
        <v>160</v>
      </c>
      <c r="S29" s="66" t="s">
        <v>387</v>
      </c>
      <c r="T29" s="66">
        <v>290</v>
      </c>
    </row>
    <row r="30" spans="1:21" ht="15.75" thickBot="1" x14ac:dyDescent="0.3">
      <c r="A30" s="28">
        <v>28</v>
      </c>
      <c r="B30" s="20" t="s">
        <v>81</v>
      </c>
      <c r="C30" s="66">
        <v>144</v>
      </c>
      <c r="D30" s="66">
        <v>192</v>
      </c>
      <c r="E30" s="66" t="s">
        <v>340</v>
      </c>
      <c r="F30" s="66">
        <v>336</v>
      </c>
      <c r="G30"/>
      <c r="H30" s="28">
        <v>28</v>
      </c>
      <c r="I30" s="20" t="s">
        <v>343</v>
      </c>
      <c r="J30" s="66">
        <v>141</v>
      </c>
      <c r="K30" s="66">
        <v>144</v>
      </c>
      <c r="L30" s="66" t="s">
        <v>303</v>
      </c>
      <c r="M30" s="66">
        <v>285</v>
      </c>
      <c r="O30" s="28">
        <v>28</v>
      </c>
      <c r="P30" s="20" t="s">
        <v>343</v>
      </c>
      <c r="Q30" s="66">
        <v>163</v>
      </c>
      <c r="R30" s="66">
        <v>165</v>
      </c>
      <c r="S30" s="66" t="s">
        <v>402</v>
      </c>
      <c r="T30" s="66">
        <v>328</v>
      </c>
    </row>
    <row r="31" spans="1:21" ht="16.5" thickBot="1" x14ac:dyDescent="0.3">
      <c r="A31" s="28">
        <v>29</v>
      </c>
      <c r="B31" s="20" t="s">
        <v>341</v>
      </c>
      <c r="C31" s="66">
        <v>115</v>
      </c>
      <c r="D31" s="66">
        <v>117</v>
      </c>
      <c r="E31" s="66" t="s">
        <v>459</v>
      </c>
      <c r="F31" s="66">
        <v>232</v>
      </c>
      <c r="G31"/>
      <c r="H31" s="28">
        <v>29</v>
      </c>
      <c r="I31" s="20" t="s">
        <v>285</v>
      </c>
      <c r="J31" s="66">
        <v>139</v>
      </c>
      <c r="K31" s="66">
        <v>202</v>
      </c>
      <c r="L31" s="66" t="s">
        <v>308</v>
      </c>
      <c r="M31" s="66">
        <v>341</v>
      </c>
      <c r="N31" s="55"/>
      <c r="O31" s="28">
        <v>29</v>
      </c>
      <c r="P31" s="20" t="s">
        <v>285</v>
      </c>
      <c r="Q31" s="66">
        <v>136</v>
      </c>
      <c r="R31" s="66">
        <v>156</v>
      </c>
      <c r="S31" s="66" t="s">
        <v>246</v>
      </c>
      <c r="T31" s="66">
        <v>292</v>
      </c>
      <c r="U31" s="55"/>
    </row>
    <row r="32" spans="1:21" ht="15.75" thickBot="1" x14ac:dyDescent="0.3">
      <c r="A32" s="28">
        <v>30</v>
      </c>
      <c r="B32" s="20" t="s">
        <v>14</v>
      </c>
      <c r="C32" s="66">
        <v>154</v>
      </c>
      <c r="D32" s="66">
        <v>131</v>
      </c>
      <c r="E32" s="66" t="s">
        <v>303</v>
      </c>
      <c r="F32" s="66">
        <v>285</v>
      </c>
      <c r="G32"/>
      <c r="H32" s="28">
        <v>30</v>
      </c>
      <c r="I32" s="20" t="s">
        <v>81</v>
      </c>
      <c r="J32" s="66">
        <v>215</v>
      </c>
      <c r="K32" s="66">
        <v>144</v>
      </c>
      <c r="L32" s="66" t="s">
        <v>353</v>
      </c>
      <c r="M32" s="66">
        <v>359</v>
      </c>
      <c r="O32" s="28">
        <v>30</v>
      </c>
      <c r="P32" s="20" t="s">
        <v>81</v>
      </c>
      <c r="Q32" s="66">
        <v>179</v>
      </c>
      <c r="R32" s="66">
        <v>166</v>
      </c>
      <c r="S32" s="66" t="s">
        <v>381</v>
      </c>
      <c r="T32" s="66">
        <v>345</v>
      </c>
    </row>
    <row r="33" spans="1:21" ht="15.75" thickBot="1" x14ac:dyDescent="0.3">
      <c r="A33" s="28">
        <v>31</v>
      </c>
      <c r="B33" s="20" t="s">
        <v>43</v>
      </c>
      <c r="C33" s="66">
        <v>180</v>
      </c>
      <c r="D33" s="66">
        <v>149</v>
      </c>
      <c r="E33" s="66" t="s">
        <v>415</v>
      </c>
      <c r="F33" s="66">
        <v>329</v>
      </c>
      <c r="G33"/>
      <c r="H33" s="28">
        <v>31</v>
      </c>
      <c r="I33" s="20" t="s">
        <v>43</v>
      </c>
      <c r="J33" s="66">
        <v>179</v>
      </c>
      <c r="K33" s="66">
        <v>178</v>
      </c>
      <c r="L33" s="66" t="s">
        <v>294</v>
      </c>
      <c r="M33" s="66">
        <v>357</v>
      </c>
      <c r="N33" s="62"/>
      <c r="O33" s="28">
        <v>31</v>
      </c>
      <c r="P33" s="20" t="s">
        <v>43</v>
      </c>
      <c r="Q33" s="66">
        <v>171</v>
      </c>
      <c r="R33" s="66">
        <v>168</v>
      </c>
      <c r="S33" s="66" t="s">
        <v>404</v>
      </c>
      <c r="T33" s="66">
        <v>339</v>
      </c>
      <c r="U33" s="62"/>
    </row>
    <row r="34" spans="1:21" ht="15.75" thickBot="1" x14ac:dyDescent="0.3">
      <c r="A34" s="28">
        <v>32</v>
      </c>
      <c r="B34" s="20" t="s">
        <v>45</v>
      </c>
      <c r="C34" s="66">
        <v>127</v>
      </c>
      <c r="D34" s="66">
        <v>168</v>
      </c>
      <c r="E34" s="66" t="s">
        <v>231</v>
      </c>
      <c r="F34" s="66">
        <v>295</v>
      </c>
      <c r="G34"/>
      <c r="H34" s="28">
        <v>32</v>
      </c>
      <c r="I34" s="20" t="s">
        <v>45</v>
      </c>
      <c r="J34" s="66">
        <v>158</v>
      </c>
      <c r="K34" s="66">
        <v>143</v>
      </c>
      <c r="L34" s="66" t="s">
        <v>362</v>
      </c>
      <c r="M34" s="66">
        <v>301</v>
      </c>
      <c r="N34" s="62"/>
      <c r="O34" s="28">
        <v>32</v>
      </c>
      <c r="P34" s="20" t="s">
        <v>45</v>
      </c>
      <c r="Q34" s="66">
        <v>185</v>
      </c>
      <c r="R34" s="66">
        <v>158</v>
      </c>
      <c r="S34" s="66" t="s">
        <v>296</v>
      </c>
      <c r="T34" s="66">
        <v>343</v>
      </c>
      <c r="U34" s="62"/>
    </row>
    <row r="35" spans="1:21" ht="16.5" thickBot="1" x14ac:dyDescent="0.3">
      <c r="A35" s="87"/>
      <c r="B35" s="85"/>
      <c r="C35" s="88"/>
      <c r="D35" s="54" t="s">
        <v>82</v>
      </c>
      <c r="E35" s="54">
        <f>SUM(C5:D34)</f>
        <v>9008</v>
      </c>
      <c r="F35" s="54">
        <f>COUNT(C5:D34)</f>
        <v>60</v>
      </c>
      <c r="G35" s="55">
        <f>SUM(E35/F35)</f>
        <v>150.13333333333333</v>
      </c>
      <c r="H35" s="87"/>
      <c r="I35" s="85"/>
      <c r="J35" s="86"/>
      <c r="K35" s="54" t="s">
        <v>82</v>
      </c>
      <c r="L35" s="54">
        <f>SUM(J3:K34)</f>
        <v>10239</v>
      </c>
      <c r="M35" s="54">
        <f>COUNT(J3:K34)</f>
        <v>64</v>
      </c>
      <c r="N35" s="55">
        <f>SUM(L35/M35)</f>
        <v>159.984375</v>
      </c>
      <c r="O35" s="87"/>
      <c r="P35" s="85"/>
      <c r="Q35" s="86"/>
      <c r="R35" s="54" t="s">
        <v>82</v>
      </c>
      <c r="S35" s="54">
        <f>SUM(Q3:R34)</f>
        <v>10010</v>
      </c>
      <c r="T35" s="54">
        <f>COUNT(Q3:R34)</f>
        <v>64</v>
      </c>
      <c r="U35" s="55">
        <f>SUM(S35/T35)</f>
        <v>156.40625</v>
      </c>
    </row>
    <row r="36" spans="1:21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</row>
    <row r="37" spans="1:21" ht="16.5" thickBot="1" x14ac:dyDescent="0.3">
      <c r="B37" s="12" t="s">
        <v>222</v>
      </c>
      <c r="C37" s="137">
        <f>SUM(C1)</f>
        <v>46113</v>
      </c>
      <c r="D37" s="136"/>
      <c r="E37" s="136" t="s">
        <v>223</v>
      </c>
      <c r="F37" s="136"/>
      <c r="I37" s="12" t="s">
        <v>222</v>
      </c>
      <c r="J37" s="137">
        <f>SUM(J1)</f>
        <v>46134</v>
      </c>
      <c r="K37" s="136"/>
      <c r="L37" s="136" t="s">
        <v>223</v>
      </c>
      <c r="M37" s="136"/>
    </row>
    <row r="38" spans="1:21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</row>
    <row r="39" spans="1:21" ht="15.75" thickBot="1" x14ac:dyDescent="0.3">
      <c r="A39" s="28">
        <v>1</v>
      </c>
      <c r="B39" s="20" t="s">
        <v>68</v>
      </c>
      <c r="C39" s="66">
        <v>137</v>
      </c>
      <c r="D39" s="66">
        <v>130</v>
      </c>
      <c r="E39" s="66" t="s">
        <v>313</v>
      </c>
      <c r="F39" s="66">
        <v>267</v>
      </c>
      <c r="G39"/>
      <c r="H39" s="28">
        <v>1</v>
      </c>
      <c r="I39" s="20" t="s">
        <v>125</v>
      </c>
      <c r="J39" s="66">
        <v>174</v>
      </c>
      <c r="K39" s="66">
        <v>179</v>
      </c>
      <c r="L39" s="66" t="s">
        <v>411</v>
      </c>
      <c r="M39" s="66">
        <v>353</v>
      </c>
    </row>
    <row r="40" spans="1:21" ht="15.75" thickBot="1" x14ac:dyDescent="0.3">
      <c r="A40" s="28">
        <v>2</v>
      </c>
      <c r="B40" s="20" t="s">
        <v>125</v>
      </c>
      <c r="C40" s="66">
        <v>129</v>
      </c>
      <c r="D40" s="66">
        <v>97</v>
      </c>
      <c r="E40" s="66" t="s">
        <v>440</v>
      </c>
      <c r="F40" s="66">
        <v>226</v>
      </c>
      <c r="G40"/>
      <c r="H40" s="28">
        <v>2</v>
      </c>
      <c r="I40" s="20" t="s">
        <v>51</v>
      </c>
      <c r="J40" s="66">
        <v>182</v>
      </c>
      <c r="K40" s="66">
        <v>127</v>
      </c>
      <c r="L40" s="66" t="s">
        <v>320</v>
      </c>
      <c r="M40" s="66">
        <v>309</v>
      </c>
    </row>
    <row r="41" spans="1:21" ht="15.75" thickBot="1" x14ac:dyDescent="0.3">
      <c r="A41" s="28">
        <v>3</v>
      </c>
      <c r="B41" s="20" t="s">
        <v>310</v>
      </c>
      <c r="C41" s="66">
        <v>156</v>
      </c>
      <c r="D41" s="66">
        <v>122</v>
      </c>
      <c r="E41" s="66" t="s">
        <v>271</v>
      </c>
      <c r="F41" s="66">
        <v>278</v>
      </c>
      <c r="G41"/>
      <c r="H41" s="28">
        <v>3</v>
      </c>
      <c r="I41" s="20" t="s">
        <v>20</v>
      </c>
      <c r="J41" s="66">
        <v>200</v>
      </c>
      <c r="K41" s="66">
        <v>166</v>
      </c>
      <c r="L41" s="66" t="s">
        <v>287</v>
      </c>
      <c r="M41" s="66">
        <v>366</v>
      </c>
    </row>
    <row r="42" spans="1:21" ht="15.75" thickBot="1" x14ac:dyDescent="0.3">
      <c r="A42" s="28">
        <v>4</v>
      </c>
      <c r="B42" s="20" t="s">
        <v>20</v>
      </c>
      <c r="C42" s="66">
        <v>210</v>
      </c>
      <c r="D42" s="66">
        <v>175</v>
      </c>
      <c r="E42" s="66" t="s">
        <v>428</v>
      </c>
      <c r="F42" s="66">
        <v>385</v>
      </c>
      <c r="G42"/>
      <c r="H42" s="28">
        <v>4</v>
      </c>
      <c r="I42" s="20" t="s">
        <v>52</v>
      </c>
      <c r="J42" s="66">
        <v>148</v>
      </c>
      <c r="K42" s="66">
        <v>194</v>
      </c>
      <c r="L42" s="66" t="s">
        <v>272</v>
      </c>
      <c r="M42" s="66">
        <v>342</v>
      </c>
    </row>
    <row r="43" spans="1:21" ht="15.75" thickBot="1" x14ac:dyDescent="0.3">
      <c r="A43" s="28">
        <v>5</v>
      </c>
      <c r="B43" s="20" t="s">
        <v>52</v>
      </c>
      <c r="C43" s="66">
        <v>156</v>
      </c>
      <c r="D43" s="66">
        <v>171</v>
      </c>
      <c r="E43" s="66" t="s">
        <v>254</v>
      </c>
      <c r="F43" s="66">
        <v>327</v>
      </c>
      <c r="G43"/>
      <c r="H43" s="28">
        <v>5</v>
      </c>
      <c r="I43" s="20" t="s">
        <v>16</v>
      </c>
      <c r="J43" s="66">
        <v>150</v>
      </c>
      <c r="K43" s="66">
        <v>223</v>
      </c>
      <c r="L43" s="66" t="s">
        <v>306</v>
      </c>
      <c r="M43" s="66">
        <v>373</v>
      </c>
    </row>
    <row r="44" spans="1:21" ht="15.75" thickBot="1" x14ac:dyDescent="0.3">
      <c r="A44" s="28">
        <v>6</v>
      </c>
      <c r="B44" s="20" t="s">
        <v>111</v>
      </c>
      <c r="C44" s="66">
        <v>128</v>
      </c>
      <c r="D44" s="66">
        <v>139</v>
      </c>
      <c r="E44" s="66" t="s">
        <v>313</v>
      </c>
      <c r="F44" s="66">
        <v>267</v>
      </c>
      <c r="G44"/>
      <c r="H44" s="28">
        <v>6</v>
      </c>
      <c r="I44" s="20" t="s">
        <v>120</v>
      </c>
      <c r="J44" s="66">
        <v>164</v>
      </c>
      <c r="K44" s="66">
        <v>164</v>
      </c>
      <c r="L44" s="66" t="s">
        <v>402</v>
      </c>
      <c r="M44" s="66">
        <v>328</v>
      </c>
    </row>
    <row r="45" spans="1:21" ht="15.75" thickBot="1" x14ac:dyDescent="0.3">
      <c r="A45" s="28">
        <v>7</v>
      </c>
      <c r="B45" s="20" t="s">
        <v>120</v>
      </c>
      <c r="C45" s="66">
        <v>201</v>
      </c>
      <c r="D45" s="66">
        <v>150</v>
      </c>
      <c r="E45" s="66" t="s">
        <v>267</v>
      </c>
      <c r="F45" s="66">
        <v>351</v>
      </c>
      <c r="G45"/>
      <c r="H45" s="28">
        <v>7</v>
      </c>
      <c r="I45" s="20" t="s">
        <v>85</v>
      </c>
      <c r="J45" s="66">
        <v>160</v>
      </c>
      <c r="K45" s="66">
        <v>130</v>
      </c>
      <c r="L45" s="66" t="s">
        <v>387</v>
      </c>
      <c r="M45" s="66">
        <v>290</v>
      </c>
    </row>
    <row r="46" spans="1:21" ht="15.75" thickBot="1" x14ac:dyDescent="0.3">
      <c r="A46" s="28">
        <v>8</v>
      </c>
      <c r="B46" s="20" t="s">
        <v>85</v>
      </c>
      <c r="C46" s="66">
        <v>151</v>
      </c>
      <c r="D46" s="66">
        <v>154</v>
      </c>
      <c r="E46" s="66" t="s">
        <v>309</v>
      </c>
      <c r="F46" s="66">
        <v>305</v>
      </c>
      <c r="G46"/>
      <c r="H46" s="28">
        <v>8</v>
      </c>
      <c r="I46" s="20" t="s">
        <v>40</v>
      </c>
      <c r="J46" s="66">
        <v>120</v>
      </c>
      <c r="K46" s="66">
        <v>142</v>
      </c>
      <c r="L46" s="66" t="s">
        <v>413</v>
      </c>
      <c r="M46" s="66">
        <v>262</v>
      </c>
    </row>
    <row r="47" spans="1:21" ht="15.75" thickBot="1" x14ac:dyDescent="0.3">
      <c r="A47" s="28">
        <v>9</v>
      </c>
      <c r="B47" s="20" t="s">
        <v>40</v>
      </c>
      <c r="C47" s="66">
        <v>132</v>
      </c>
      <c r="D47" s="66">
        <v>104</v>
      </c>
      <c r="E47" s="66" t="s">
        <v>449</v>
      </c>
      <c r="F47" s="66">
        <v>236</v>
      </c>
      <c r="G47"/>
      <c r="H47" s="28">
        <v>9</v>
      </c>
      <c r="I47" s="20" t="s">
        <v>65</v>
      </c>
      <c r="J47" s="66">
        <v>201</v>
      </c>
      <c r="K47" s="66">
        <v>188</v>
      </c>
      <c r="L47" s="66" t="s">
        <v>392</v>
      </c>
      <c r="M47" s="66">
        <v>389</v>
      </c>
    </row>
    <row r="48" spans="1:21" ht="15.75" thickBot="1" x14ac:dyDescent="0.3">
      <c r="A48" s="28">
        <v>10</v>
      </c>
      <c r="B48" s="20" t="s">
        <v>88</v>
      </c>
      <c r="C48" s="66">
        <v>160</v>
      </c>
      <c r="D48" s="66">
        <v>144</v>
      </c>
      <c r="E48" s="66" t="s">
        <v>261</v>
      </c>
      <c r="F48" s="66">
        <v>304</v>
      </c>
      <c r="G48"/>
      <c r="H48" s="28">
        <v>10</v>
      </c>
      <c r="I48" s="20" t="s">
        <v>220</v>
      </c>
      <c r="J48" s="66">
        <v>144</v>
      </c>
      <c r="K48" s="66">
        <v>157</v>
      </c>
      <c r="L48" s="66" t="s">
        <v>362</v>
      </c>
      <c r="M48" s="66">
        <v>301</v>
      </c>
    </row>
    <row r="49" spans="1:13" ht="15.75" thickBot="1" x14ac:dyDescent="0.3">
      <c r="A49" s="28">
        <v>11</v>
      </c>
      <c r="B49" s="20" t="s">
        <v>65</v>
      </c>
      <c r="C49" s="66">
        <v>195</v>
      </c>
      <c r="D49" s="66">
        <v>164</v>
      </c>
      <c r="E49" s="66" t="s">
        <v>353</v>
      </c>
      <c r="F49" s="66">
        <v>359</v>
      </c>
      <c r="G49"/>
      <c r="H49" s="28">
        <v>11</v>
      </c>
      <c r="I49" s="20" t="s">
        <v>18</v>
      </c>
      <c r="J49" s="66">
        <v>157</v>
      </c>
      <c r="K49" s="66">
        <v>124</v>
      </c>
      <c r="L49" s="66" t="s">
        <v>333</v>
      </c>
      <c r="M49" s="66">
        <v>281</v>
      </c>
    </row>
    <row r="50" spans="1:13" ht="15.75" thickBot="1" x14ac:dyDescent="0.3">
      <c r="A50" s="28">
        <v>12</v>
      </c>
      <c r="B50" s="20" t="s">
        <v>220</v>
      </c>
      <c r="C50" s="66">
        <v>178</v>
      </c>
      <c r="D50" s="66">
        <v>126</v>
      </c>
      <c r="E50" s="66" t="s">
        <v>261</v>
      </c>
      <c r="F50" s="66">
        <v>304</v>
      </c>
      <c r="G50"/>
      <c r="H50" s="28">
        <v>12</v>
      </c>
      <c r="I50" s="20" t="s">
        <v>41</v>
      </c>
      <c r="J50" s="66">
        <v>187</v>
      </c>
      <c r="K50" s="66">
        <v>143</v>
      </c>
      <c r="L50" s="66" t="s">
        <v>299</v>
      </c>
      <c r="M50" s="66">
        <v>330</v>
      </c>
    </row>
    <row r="51" spans="1:13" ht="15.75" thickBot="1" x14ac:dyDescent="0.3">
      <c r="A51" s="28">
        <v>13</v>
      </c>
      <c r="B51" s="20" t="s">
        <v>218</v>
      </c>
      <c r="C51" s="66">
        <v>123</v>
      </c>
      <c r="D51" s="66">
        <v>103</v>
      </c>
      <c r="E51" s="66" t="s">
        <v>440</v>
      </c>
      <c r="F51" s="66">
        <v>226</v>
      </c>
      <c r="G51"/>
      <c r="H51" s="28">
        <v>13</v>
      </c>
      <c r="I51" s="20" t="s">
        <v>34</v>
      </c>
      <c r="J51" s="66">
        <v>145</v>
      </c>
      <c r="K51" s="66">
        <v>157</v>
      </c>
      <c r="L51" s="66" t="s">
        <v>301</v>
      </c>
      <c r="M51" s="66">
        <v>302</v>
      </c>
    </row>
    <row r="52" spans="1:13" ht="15.75" thickBot="1" x14ac:dyDescent="0.3">
      <c r="A52" s="28">
        <v>14</v>
      </c>
      <c r="B52" s="20" t="s">
        <v>41</v>
      </c>
      <c r="C52" s="66">
        <v>169</v>
      </c>
      <c r="D52" s="66">
        <v>146</v>
      </c>
      <c r="E52" s="66" t="s">
        <v>226</v>
      </c>
      <c r="F52" s="66">
        <v>315</v>
      </c>
      <c r="G52"/>
      <c r="H52" s="28">
        <v>14</v>
      </c>
      <c r="I52" s="20" t="s">
        <v>38</v>
      </c>
      <c r="J52" s="66">
        <v>163</v>
      </c>
      <c r="K52" s="66">
        <v>150</v>
      </c>
      <c r="L52" s="66" t="s">
        <v>252</v>
      </c>
      <c r="M52" s="66">
        <v>313</v>
      </c>
    </row>
    <row r="53" spans="1:13" ht="15.75" thickBot="1" x14ac:dyDescent="0.3">
      <c r="A53" s="28">
        <v>15</v>
      </c>
      <c r="B53" s="20" t="s">
        <v>336</v>
      </c>
      <c r="C53" s="66">
        <v>197</v>
      </c>
      <c r="D53" s="66">
        <v>192</v>
      </c>
      <c r="E53" s="66" t="s">
        <v>392</v>
      </c>
      <c r="F53" s="66">
        <v>389</v>
      </c>
      <c r="G53"/>
      <c r="H53" s="28">
        <v>15</v>
      </c>
      <c r="I53" s="20" t="s">
        <v>336</v>
      </c>
      <c r="J53" s="66">
        <v>256</v>
      </c>
      <c r="K53" s="66">
        <v>200</v>
      </c>
      <c r="L53" s="66" t="s">
        <v>482</v>
      </c>
      <c r="M53" s="66">
        <v>456</v>
      </c>
    </row>
    <row r="54" spans="1:13" ht="15.75" thickBot="1" x14ac:dyDescent="0.3">
      <c r="A54" s="28">
        <v>16</v>
      </c>
      <c r="B54" s="20" t="s">
        <v>104</v>
      </c>
      <c r="C54" s="66">
        <v>125</v>
      </c>
      <c r="D54" s="66">
        <v>156</v>
      </c>
      <c r="E54" s="66" t="s">
        <v>333</v>
      </c>
      <c r="F54" s="66">
        <v>281</v>
      </c>
      <c r="G54"/>
      <c r="H54" s="28">
        <v>16</v>
      </c>
      <c r="I54" s="20" t="s">
        <v>418</v>
      </c>
      <c r="J54" s="66">
        <v>179</v>
      </c>
      <c r="K54" s="66">
        <v>120</v>
      </c>
      <c r="L54" s="66" t="s">
        <v>302</v>
      </c>
      <c r="M54" s="66">
        <v>299</v>
      </c>
    </row>
    <row r="55" spans="1:13" ht="15.75" thickBot="1" x14ac:dyDescent="0.3">
      <c r="A55" s="28">
        <v>17</v>
      </c>
      <c r="B55" s="20" t="s">
        <v>60</v>
      </c>
      <c r="C55" s="66">
        <v>127</v>
      </c>
      <c r="D55" s="66">
        <v>97</v>
      </c>
      <c r="E55" s="66" t="s">
        <v>385</v>
      </c>
      <c r="F55" s="66">
        <v>224</v>
      </c>
      <c r="G55"/>
      <c r="H55" s="28">
        <v>17</v>
      </c>
      <c r="I55" s="20" t="s">
        <v>60</v>
      </c>
      <c r="J55" s="66">
        <v>133</v>
      </c>
      <c r="K55" s="66">
        <v>111</v>
      </c>
      <c r="L55" s="66" t="s">
        <v>243</v>
      </c>
      <c r="M55" s="66">
        <v>244</v>
      </c>
    </row>
    <row r="56" spans="1:13" ht="15.75" thickBot="1" x14ac:dyDescent="0.3">
      <c r="A56" s="28">
        <v>18</v>
      </c>
      <c r="B56" s="20" t="s">
        <v>98</v>
      </c>
      <c r="C56" s="66">
        <v>165</v>
      </c>
      <c r="D56" s="66">
        <v>140</v>
      </c>
      <c r="E56" s="66" t="s">
        <v>309</v>
      </c>
      <c r="F56" s="66">
        <v>305</v>
      </c>
      <c r="G56"/>
      <c r="H56" s="28">
        <v>18</v>
      </c>
      <c r="I56" s="20" t="s">
        <v>98</v>
      </c>
      <c r="J56" s="66">
        <v>145</v>
      </c>
      <c r="K56" s="66">
        <v>144</v>
      </c>
      <c r="L56" s="66" t="s">
        <v>453</v>
      </c>
      <c r="M56" s="66">
        <v>289</v>
      </c>
    </row>
    <row r="57" spans="1:13" ht="15.75" thickBot="1" x14ac:dyDescent="0.3">
      <c r="A57" s="28">
        <v>19</v>
      </c>
      <c r="B57" s="20" t="s">
        <v>46</v>
      </c>
      <c r="C57" s="66">
        <v>161</v>
      </c>
      <c r="D57" s="66">
        <v>137</v>
      </c>
      <c r="E57" s="66" t="s">
        <v>228</v>
      </c>
      <c r="F57" s="66">
        <v>298</v>
      </c>
      <c r="G57"/>
      <c r="H57" s="28">
        <v>19</v>
      </c>
      <c r="I57" s="20" t="s">
        <v>316</v>
      </c>
      <c r="J57" s="66">
        <v>97</v>
      </c>
      <c r="K57" s="66">
        <v>116</v>
      </c>
      <c r="L57" s="66" t="s">
        <v>377</v>
      </c>
      <c r="M57" s="66">
        <v>213</v>
      </c>
    </row>
    <row r="58" spans="1:13" ht="15.75" thickBot="1" x14ac:dyDescent="0.3">
      <c r="A58" s="28">
        <v>20</v>
      </c>
      <c r="B58" s="20" t="s">
        <v>72</v>
      </c>
      <c r="C58" s="66">
        <v>122</v>
      </c>
      <c r="D58" s="66">
        <v>125</v>
      </c>
      <c r="E58" s="66" t="s">
        <v>350</v>
      </c>
      <c r="F58" s="66">
        <v>247</v>
      </c>
      <c r="G58"/>
      <c r="H58" s="28">
        <v>20</v>
      </c>
      <c r="I58" s="20" t="s">
        <v>36</v>
      </c>
      <c r="J58" s="66">
        <v>114</v>
      </c>
      <c r="K58" s="66">
        <v>136</v>
      </c>
      <c r="L58" s="66" t="s">
        <v>349</v>
      </c>
      <c r="M58" s="66">
        <v>250</v>
      </c>
    </row>
    <row r="59" spans="1:13" ht="15.75" thickBot="1" x14ac:dyDescent="0.3">
      <c r="A59" s="28">
        <v>21</v>
      </c>
      <c r="B59" s="20" t="s">
        <v>219</v>
      </c>
      <c r="C59" s="66">
        <v>139</v>
      </c>
      <c r="D59" s="66">
        <v>150</v>
      </c>
      <c r="E59" s="66" t="s">
        <v>453</v>
      </c>
      <c r="F59" s="66">
        <v>289</v>
      </c>
      <c r="G59"/>
      <c r="H59" s="28">
        <v>21</v>
      </c>
      <c r="I59" s="20" t="s">
        <v>99</v>
      </c>
      <c r="J59" s="66">
        <v>153</v>
      </c>
      <c r="K59" s="66">
        <v>127</v>
      </c>
      <c r="L59" s="66" t="s">
        <v>374</v>
      </c>
      <c r="M59" s="66">
        <v>280</v>
      </c>
    </row>
    <row r="60" spans="1:13" ht="15.75" thickBot="1" x14ac:dyDescent="0.3">
      <c r="A60" s="28">
        <v>22</v>
      </c>
      <c r="B60" s="20" t="s">
        <v>108</v>
      </c>
      <c r="C60" s="66">
        <v>161</v>
      </c>
      <c r="D60" s="66">
        <v>113</v>
      </c>
      <c r="E60" s="66" t="s">
        <v>230</v>
      </c>
      <c r="F60" s="66">
        <v>274</v>
      </c>
      <c r="G60"/>
      <c r="H60" s="28">
        <v>22</v>
      </c>
      <c r="I60" s="20" t="s">
        <v>72</v>
      </c>
      <c r="J60" s="66">
        <v>165</v>
      </c>
      <c r="K60" s="66">
        <v>144</v>
      </c>
      <c r="L60" s="66" t="s">
        <v>320</v>
      </c>
      <c r="M60" s="66">
        <v>309</v>
      </c>
    </row>
    <row r="61" spans="1:13" ht="15.75" thickBot="1" x14ac:dyDescent="0.3">
      <c r="A61" s="28">
        <v>23</v>
      </c>
      <c r="B61" s="20" t="s">
        <v>25</v>
      </c>
      <c r="C61" s="66">
        <v>167</v>
      </c>
      <c r="D61" s="66">
        <v>136</v>
      </c>
      <c r="E61" s="66" t="s">
        <v>238</v>
      </c>
      <c r="F61" s="66">
        <v>303</v>
      </c>
      <c r="G61"/>
      <c r="H61" s="28">
        <v>23</v>
      </c>
      <c r="I61" s="20" t="s">
        <v>73</v>
      </c>
      <c r="J61" s="66">
        <v>193</v>
      </c>
      <c r="K61" s="66">
        <v>174</v>
      </c>
      <c r="L61" s="66" t="s">
        <v>266</v>
      </c>
      <c r="M61" s="66">
        <v>367</v>
      </c>
    </row>
    <row r="62" spans="1:13" ht="15.75" thickBot="1" x14ac:dyDescent="0.3">
      <c r="A62" s="28">
        <v>24</v>
      </c>
      <c r="B62" s="20" t="s">
        <v>106</v>
      </c>
      <c r="C62" s="66">
        <v>155</v>
      </c>
      <c r="D62" s="66">
        <v>153</v>
      </c>
      <c r="E62" s="66" t="s">
        <v>354</v>
      </c>
      <c r="F62" s="66">
        <v>308</v>
      </c>
      <c r="G62"/>
      <c r="H62" s="28">
        <v>24</v>
      </c>
      <c r="I62" s="20" t="s">
        <v>25</v>
      </c>
      <c r="J62" s="66">
        <v>153</v>
      </c>
      <c r="K62" s="66">
        <v>181</v>
      </c>
      <c r="L62" s="66" t="s">
        <v>298</v>
      </c>
      <c r="M62" s="66">
        <v>334</v>
      </c>
    </row>
    <row r="63" spans="1:13" ht="15.75" thickBot="1" x14ac:dyDescent="0.3">
      <c r="A63" s="28">
        <v>25</v>
      </c>
      <c r="B63" s="20" t="s">
        <v>373</v>
      </c>
      <c r="C63" s="66">
        <v>158</v>
      </c>
      <c r="D63" s="66">
        <v>132</v>
      </c>
      <c r="E63" s="66" t="s">
        <v>387</v>
      </c>
      <c r="F63" s="66">
        <v>290</v>
      </c>
      <c r="G63"/>
      <c r="H63" s="28">
        <v>25</v>
      </c>
      <c r="I63" s="20" t="s">
        <v>66</v>
      </c>
      <c r="J63" s="66">
        <v>200</v>
      </c>
      <c r="K63" s="66">
        <v>174</v>
      </c>
      <c r="L63" s="66" t="s">
        <v>292</v>
      </c>
      <c r="M63" s="66">
        <v>374</v>
      </c>
    </row>
    <row r="64" spans="1:13" ht="30.75" thickBot="1" x14ac:dyDescent="0.3">
      <c r="A64" s="28">
        <v>26</v>
      </c>
      <c r="B64" s="20" t="s">
        <v>351</v>
      </c>
      <c r="C64" s="66">
        <v>117</v>
      </c>
      <c r="D64" s="66">
        <v>112</v>
      </c>
      <c r="E64" s="66" t="s">
        <v>315</v>
      </c>
      <c r="F64" s="66">
        <v>229</v>
      </c>
      <c r="G64"/>
      <c r="H64" s="28">
        <v>26</v>
      </c>
      <c r="I64" s="20" t="s">
        <v>373</v>
      </c>
      <c r="J64" s="66">
        <v>138</v>
      </c>
      <c r="K64" s="66">
        <v>123</v>
      </c>
      <c r="L64" s="66" t="s">
        <v>275</v>
      </c>
      <c r="M64" s="66">
        <v>261</v>
      </c>
    </row>
    <row r="65" spans="1:14" ht="15.75" thickBot="1" x14ac:dyDescent="0.3">
      <c r="A65" s="28">
        <v>27</v>
      </c>
      <c r="B65" s="20" t="s">
        <v>29</v>
      </c>
      <c r="C65" s="66">
        <v>143</v>
      </c>
      <c r="D65" s="66">
        <v>170</v>
      </c>
      <c r="E65" s="66" t="s">
        <v>252</v>
      </c>
      <c r="F65" s="66">
        <v>313</v>
      </c>
      <c r="G65"/>
      <c r="H65" s="28">
        <v>27</v>
      </c>
      <c r="I65" s="20" t="s">
        <v>351</v>
      </c>
      <c r="J65" s="66">
        <v>191</v>
      </c>
      <c r="K65" s="66">
        <v>129</v>
      </c>
      <c r="L65" s="66" t="s">
        <v>369</v>
      </c>
      <c r="M65" s="66">
        <v>320</v>
      </c>
    </row>
    <row r="66" spans="1:14" ht="15.75" thickBot="1" x14ac:dyDescent="0.3">
      <c r="A66" s="28">
        <v>28</v>
      </c>
      <c r="B66" s="20" t="s">
        <v>81</v>
      </c>
      <c r="C66" s="66">
        <v>189</v>
      </c>
      <c r="D66" s="66">
        <v>156</v>
      </c>
      <c r="E66" s="66" t="s">
        <v>381</v>
      </c>
      <c r="F66" s="66">
        <v>345</v>
      </c>
      <c r="G66"/>
      <c r="H66" s="28">
        <v>28</v>
      </c>
      <c r="I66" s="20" t="s">
        <v>343</v>
      </c>
      <c r="J66" s="66">
        <v>192</v>
      </c>
      <c r="K66" s="66">
        <v>135</v>
      </c>
      <c r="L66" s="66" t="s">
        <v>254</v>
      </c>
      <c r="M66" s="66">
        <v>327</v>
      </c>
    </row>
    <row r="67" spans="1:14" ht="16.5" thickBot="1" x14ac:dyDescent="0.3">
      <c r="A67" s="28">
        <v>29</v>
      </c>
      <c r="B67" s="20" t="s">
        <v>341</v>
      </c>
      <c r="C67" s="66">
        <v>130</v>
      </c>
      <c r="D67" s="66">
        <v>101</v>
      </c>
      <c r="E67" s="66" t="s">
        <v>405</v>
      </c>
      <c r="F67" s="66">
        <v>231</v>
      </c>
      <c r="G67"/>
      <c r="H67" s="28">
        <v>29</v>
      </c>
      <c r="I67" s="20" t="s">
        <v>285</v>
      </c>
      <c r="J67" s="66">
        <v>128</v>
      </c>
      <c r="K67" s="66">
        <v>114</v>
      </c>
      <c r="L67" s="66" t="s">
        <v>398</v>
      </c>
      <c r="M67" s="66">
        <v>242</v>
      </c>
      <c r="N67" s="55"/>
    </row>
    <row r="68" spans="1:14" ht="15.75" thickBot="1" x14ac:dyDescent="0.3">
      <c r="A68" s="28">
        <v>30</v>
      </c>
      <c r="B68" s="20" t="s">
        <v>14</v>
      </c>
      <c r="C68" s="66">
        <v>160</v>
      </c>
      <c r="D68" s="66">
        <v>144</v>
      </c>
      <c r="E68" s="66" t="s">
        <v>261</v>
      </c>
      <c r="F68" s="66">
        <v>304</v>
      </c>
      <c r="G68"/>
      <c r="H68" s="28">
        <v>30</v>
      </c>
      <c r="I68" s="20" t="s">
        <v>81</v>
      </c>
      <c r="J68" s="66">
        <v>183</v>
      </c>
      <c r="K68" s="66">
        <v>192</v>
      </c>
      <c r="L68" s="66" t="s">
        <v>253</v>
      </c>
      <c r="M68" s="66">
        <v>375</v>
      </c>
      <c r="N68" s="62"/>
    </row>
    <row r="69" spans="1:14" ht="16.5" thickBot="1" x14ac:dyDescent="0.3">
      <c r="A69" s="28">
        <v>31</v>
      </c>
      <c r="B69" s="20" t="s">
        <v>43</v>
      </c>
      <c r="C69" s="66">
        <v>171</v>
      </c>
      <c r="D69" s="66">
        <v>182</v>
      </c>
      <c r="E69" s="66" t="s">
        <v>411</v>
      </c>
      <c r="F69" s="66">
        <v>353</v>
      </c>
      <c r="G69"/>
      <c r="H69" s="28">
        <v>31</v>
      </c>
      <c r="I69" s="20" t="s">
        <v>43</v>
      </c>
      <c r="J69" s="66">
        <v>154</v>
      </c>
      <c r="K69" s="66">
        <v>157</v>
      </c>
      <c r="L69" s="66" t="s">
        <v>414</v>
      </c>
      <c r="M69" s="66">
        <v>311</v>
      </c>
      <c r="N69" s="55"/>
    </row>
    <row r="70" spans="1:14" ht="15.75" thickBot="1" x14ac:dyDescent="0.3">
      <c r="A70" s="28">
        <v>32</v>
      </c>
      <c r="B70" s="20" t="s">
        <v>45</v>
      </c>
      <c r="C70" s="66">
        <v>159</v>
      </c>
      <c r="D70" s="66">
        <v>179</v>
      </c>
      <c r="E70" s="66" t="s">
        <v>233</v>
      </c>
      <c r="F70" s="66">
        <v>338</v>
      </c>
      <c r="G70"/>
      <c r="H70" s="28">
        <v>32</v>
      </c>
      <c r="I70" s="20" t="s">
        <v>45</v>
      </c>
      <c r="J70" s="66">
        <v>154</v>
      </c>
      <c r="K70" s="66">
        <v>173</v>
      </c>
      <c r="L70" s="66" t="s">
        <v>254</v>
      </c>
      <c r="M70" s="66">
        <v>327</v>
      </c>
      <c r="N70" s="62"/>
    </row>
    <row r="71" spans="1:14" ht="15.75" x14ac:dyDescent="0.25">
      <c r="D71" s="6" t="s">
        <v>82</v>
      </c>
      <c r="E71" s="6">
        <f>SUM(F41:F70)</f>
        <v>8978</v>
      </c>
      <c r="F71" s="6">
        <f>COUNT(C41:D70)</f>
        <v>60</v>
      </c>
      <c r="G71" s="55">
        <f>SUM(E71/F71)</f>
        <v>149.63333333333333</v>
      </c>
      <c r="K71" s="6" t="s">
        <v>82</v>
      </c>
      <c r="L71" s="6">
        <f>SUM(M39:M70)</f>
        <v>10117</v>
      </c>
      <c r="M71" s="6">
        <f>COUNT(J39:K70)</f>
        <v>64</v>
      </c>
      <c r="N71" s="55">
        <f>SUM(L71/M71)</f>
        <v>158.078125</v>
      </c>
    </row>
    <row r="72" spans="1:14" x14ac:dyDescent="0.25">
      <c r="G72"/>
    </row>
    <row r="73" spans="1:14" ht="15.75" x14ac:dyDescent="0.25">
      <c r="D73" s="6" t="s">
        <v>82</v>
      </c>
      <c r="E73" s="6">
        <f>SUM(E35,E71)</f>
        <v>17986</v>
      </c>
      <c r="F73" s="6">
        <f>SUM(F35,F71)</f>
        <v>120</v>
      </c>
      <c r="G73" s="55">
        <f>SUM(E73/F73)</f>
        <v>149.88333333333333</v>
      </c>
      <c r="K73" s="6" t="s">
        <v>82</v>
      </c>
      <c r="L73" s="6">
        <f>SUM(L35,L71,S35)</f>
        <v>30366</v>
      </c>
      <c r="M73" s="6">
        <f>SUM(M35,M71,T35)</f>
        <v>192</v>
      </c>
      <c r="N73" s="55">
        <f>SUM(L73/M73)</f>
        <v>158.15625</v>
      </c>
    </row>
  </sheetData>
  <mergeCells count="10">
    <mergeCell ref="C37:D37"/>
    <mergeCell ref="E37:F37"/>
    <mergeCell ref="J37:K37"/>
    <mergeCell ref="L37:M37"/>
    <mergeCell ref="S1:T1"/>
    <mergeCell ref="C1:D1"/>
    <mergeCell ref="J1:K1"/>
    <mergeCell ref="Q1:R1"/>
    <mergeCell ref="E1:F1"/>
    <mergeCell ref="L1:M1"/>
  </mergeCells>
  <hyperlinks>
    <hyperlink ref="B6" r:id="rId1" display="https://bowling.lexerbowling.com/bowlingdelapraille/liguesgb2025-2026/pl002.htm" xr:uid="{3E8AFD18-044B-4E2E-9BFE-91D8C2F34330}"/>
    <hyperlink ref="B7" r:id="rId2" display="https://bowling.lexerbowling.com/bowlingdelapraille/liguesgb2025-2026/pl024.htm" xr:uid="{D497A10F-7E70-48BE-9713-F77C7CBE417C}"/>
    <hyperlink ref="B13" r:id="rId3" display="https://bowling.lexerbowling.com/bowlingdelapraille/liguesgb2025-2026/pl02F.htm" xr:uid="{39F9D8DB-AA5C-450C-ACA3-33A043FEBCC3}"/>
    <hyperlink ref="B30" r:id="rId4" display="https://bowling.lexerbowling.com/bowlingdelapraille/liguesgb2025-2026/pl01C.htm" xr:uid="{628F8506-E7C1-4189-845E-C1114E4FEB8A}"/>
    <hyperlink ref="B33" r:id="rId5" display="https://bowling.lexerbowling.com/bowlingdelapraille/liguesgb2025-2026/pl00D.htm" xr:uid="{4EFD7285-329D-4BC1-B292-AEAD8E5BA793}"/>
    <hyperlink ref="B8" r:id="rId6" display="https://bowling.lexerbowling.com/bowlingdelapraille/liguesgb2025-2026/pl056.htm" xr:uid="{B47F732E-0525-4929-94F6-F9878C7FF333}"/>
    <hyperlink ref="B12" r:id="rId7" display="https://bowling.lexerbowling.com/bowlingdelapraille/liguesgb2025-2026/pl017.htm" xr:uid="{6DA54009-2480-4C17-8D0A-DB5E21240614}"/>
    <hyperlink ref="B14" r:id="rId8" display="https://bowling.lexerbowling.com/bowlingdelapraille/liguesgb2025-2026/pl04A.htm" xr:uid="{11CD9EAA-2C33-4B99-B67F-7970BB3E4E19}"/>
    <hyperlink ref="B20" r:id="rId9" display="https://bowling.lexerbowling.com/bowlingdelapraille/liguesgb2025-2026/pl040.htm" xr:uid="{A7DC2B2F-003D-4DE6-8BF0-B97E7A6364B6}"/>
    <hyperlink ref="B24" r:id="rId10" display="https://bowling.lexerbowling.com/bowlingdelapraille/liguesgb2025-2026/pl01A.htm" xr:uid="{5A329FC3-4A7E-4DA8-876F-E86B26CA0EF6}"/>
    <hyperlink ref="B17" r:id="rId11" display="https://bowling.lexerbowling.com/bowlingdelapraille/liguesgb2025-2026/pl048.htm" xr:uid="{A0CB3B5F-C5FF-4D5D-ABFB-C3A0D9A8E4DD}"/>
    <hyperlink ref="B18" r:id="rId12" display="https://bowling.lexerbowling.com/bowlingdelapraille/liguesgb2025-2026/pl043.htm" xr:uid="{7FB02643-FF44-4B35-9BD5-24B1B5211468}"/>
    <hyperlink ref="B27" r:id="rId13" display="https://bowling.lexerbowling.com/bowlingdelapraille/liguesgb2025-2026/pl04D.htm" xr:uid="{C956F0AB-15EA-492F-860B-7E3B10E5AC92}"/>
    <hyperlink ref="B29" r:id="rId14" display="https://bowling.lexerbowling.com/bowlingdelapraille/liguesgb2025-2026/pl00B.htm" xr:uid="{8EFCDADB-4125-4CA3-836E-72B8746BB08B}"/>
    <hyperlink ref="B32" r:id="rId15" display="https://bowling.lexerbowling.com/bowlingdelapraille/liguesgb2025-2026/pl031.htm" xr:uid="{B74C0E25-B019-4821-B249-133B008FEED5}"/>
    <hyperlink ref="B21" r:id="rId16" display="https://bowling.lexerbowling.com/bowlingdelapraille/liguesgb2025-2026/pl007.htm" xr:uid="{357D5E00-902A-4A89-A50D-17A809AC96F4}"/>
    <hyperlink ref="B28" r:id="rId17" display="https://bowling.lexerbowling.com/bowlingdelapraille/liguesgb2025-2026/pl04B.htm" xr:uid="{7E68287A-ABEB-46BA-B668-DE01A31CD3CF}"/>
    <hyperlink ref="B22" r:id="rId18" display="https://bowling.lexerbowling.com/bowlingdelapraille/liguesgb2025-2026/pl009.htm" xr:uid="{69B7F6EA-1777-45CD-9E4E-5588804F477D}"/>
    <hyperlink ref="B4" r:id="rId19" display="https://bowling.lexerbowling.com/bowlingdelapraille/liguesgb2025-2026/pl042.htm" xr:uid="{3A9EE6B7-9A23-40E8-BB67-ED248A1B0D83}"/>
    <hyperlink ref="B31" r:id="rId20" display="https://bowling.lexerbowling.com/bowlingdelapraille/liguesgb2025-2026/pl053.htm" xr:uid="{A49B016D-BDCD-435C-B47C-64A8A86CCFAE}"/>
    <hyperlink ref="B19" r:id="rId21" display="https://bowling.lexerbowling.com/bowlingdelapraille/liguesgb2025-2026/pl006.htm" xr:uid="{037FA489-8900-4F6A-A1F1-877D480712A8}"/>
    <hyperlink ref="B16" r:id="rId22" display="https://bowling.lexerbowling.com/bowlingdelapraille/liguesgb2025-2026/pl013.htm" xr:uid="{9551EE6B-B8E6-46FC-A33B-6100B37176CA}"/>
    <hyperlink ref="B25" r:id="rId23" display="https://bowling.lexerbowling.com/bowlingdelapraille/liguesgb2025-2026/pl046.htm" xr:uid="{ED8BD2CA-D996-4CD1-8E80-33581D408189}"/>
    <hyperlink ref="B23" r:id="rId24" display="https://bowling.lexerbowling.com/bowlingdelapraille/liguesgb2025-2026/pl041.htm" xr:uid="{E52AD4A0-73E6-42B9-9342-5DEB3E9A3FD8}"/>
    <hyperlink ref="B9" r:id="rId25" display="https://bowling.lexerbowling.com/bowlingdelapraille/liguesgb2025-2026/pl01F.htm" xr:uid="{1E19A090-E6D8-40CB-8B5D-E8F58D193C1C}"/>
    <hyperlink ref="B34" r:id="rId26" display="https://bowling.lexerbowling.com/bowlingdelapraille/liguesgb2025-2026/pl012.htm" xr:uid="{ADDFACB5-96FF-4580-BD63-E5427BA6A21B}"/>
    <hyperlink ref="B5" r:id="rId27" display="https://bowling.lexerbowling.com/bowlingdelapraille/liguesgb2025-2026/pl04F.htm" xr:uid="{F1BA8832-11F5-461C-A3DF-F0EE7999A1B5}"/>
    <hyperlink ref="B26" r:id="rId28" display="https://bowling.lexerbowling.com/bowlingdelapraille/liguesgb2025-2026/pl036.htm" xr:uid="{319A402D-65FC-48E2-8BE4-0364DA083F3E}"/>
    <hyperlink ref="B10" r:id="rId29" display="https://bowling.lexerbowling.com/bowlingdelapraille/liguesgb2025-2026/pl020.htm" xr:uid="{1E5DBC3A-4978-45AF-87B7-2504DA6375CC}"/>
    <hyperlink ref="B11" r:id="rId30" display="https://bowling.lexerbowling.com/bowlingdelapraille/liguesgb2025-2026/pl01E.htm" xr:uid="{B126CACC-04B0-4BC8-B73D-C68DAEE23783}"/>
    <hyperlink ref="B3" r:id="rId31" display="https://bowling.lexerbowling.com/bowlingdelapraille/liguesgb2025-2026/pl010.htm" xr:uid="{4BCBEF25-68EF-431E-A65A-1CC2A7B02A2D}"/>
    <hyperlink ref="B15" r:id="rId32" display="https://bowling.lexerbowling.com/bowlingdelapraille/liguesgb2025-2026/pl011.htm" xr:uid="{1F2E30D2-CA01-444F-8427-B4BD76DADDCE}"/>
    <hyperlink ref="B53" r:id="rId33" display="https://bowling.lexerbowling.com/bowlingdelapraille/liguesgb2025-2026/pl048.htm" xr:uid="{E89ABD3B-94A9-44C7-B38C-7457244B1602}"/>
    <hyperlink ref="B42" r:id="rId34" display="https://bowling.lexerbowling.com/bowlingdelapraille/liguesgb2025-2026/pl002.htm" xr:uid="{82019A3C-8185-46FA-A189-3C3AC71DC246}"/>
    <hyperlink ref="B49" r:id="rId35" display="https://bowling.lexerbowling.com/bowlingdelapraille/liguesgb2025-2026/pl02F.htm" xr:uid="{12FA302B-B62A-41EF-B7CC-FE8CDAE48EB6}"/>
    <hyperlink ref="B69" r:id="rId36" display="https://bowling.lexerbowling.com/bowlingdelapraille/liguesgb2025-2026/pl00D.htm" xr:uid="{52A0460D-81A9-4535-8C8E-263AA568CC5B}"/>
    <hyperlink ref="B66" r:id="rId37" display="https://bowling.lexerbowling.com/bowlingdelapraille/liguesgb2025-2026/pl01C.htm" xr:uid="{E66DDD46-3CCC-4145-BCD9-B24F51AD32EA}"/>
    <hyperlink ref="B43" r:id="rId38" display="https://bowling.lexerbowling.com/bowlingdelapraille/liguesgb2025-2026/pl024.htm" xr:uid="{CC6C11D4-0A28-4AAA-BFEC-3AADB75183D8}"/>
    <hyperlink ref="B65" r:id="rId39" display="https://bowling.lexerbowling.com/bowlingdelapraille/liguesgb2025-2026/pl00B.htm" xr:uid="{8C79C067-DD11-4344-BF02-F48BE4926642}"/>
    <hyperlink ref="B56" r:id="rId40" display="https://bowling.lexerbowling.com/bowlingdelapraille/liguesgb2025-2026/pl040.htm" xr:uid="{5FA2071D-8722-48F5-8BEB-E7B6C47E2E5A}"/>
    <hyperlink ref="B48" r:id="rId41" display="https://bowling.lexerbowling.com/bowlingdelapraille/liguesgb2025-2026/pl017.htm" xr:uid="{CFBA774D-7BE9-443D-A9C1-42E01DE51E99}"/>
    <hyperlink ref="B68" r:id="rId42" display="https://bowling.lexerbowling.com/bowlingdelapraille/liguesgb2025-2026/pl031.htm" xr:uid="{0B318F3B-295B-40AF-84C0-2343266D1D56}"/>
    <hyperlink ref="B50" r:id="rId43" display="https://bowling.lexerbowling.com/bowlingdelapraille/liguesgb2025-2026/pl04A.htm" xr:uid="{B5D04D6F-F090-4FD8-82C8-9D0972243171}"/>
    <hyperlink ref="B57" r:id="rId44" display="https://bowling.lexerbowling.com/bowlingdelapraille/liguesgb2025-2026/pl007.htm" xr:uid="{725757E2-EF44-4188-9C10-97DFAE243D9B}"/>
    <hyperlink ref="B63" r:id="rId45" display="https://bowling.lexerbowling.com/bowlingdelapraille/liguesgb2025-2026/pl04D.htm" xr:uid="{42E96D61-F05C-4E46-99F9-5F5E1DED0D6B}"/>
    <hyperlink ref="B54" r:id="rId46" display="https://bowling.lexerbowling.com/bowlingdelapraille/liguesgb2025-2026/pl043.htm" xr:uid="{99B7A5D2-8312-403A-8292-7D80BD45649F}"/>
    <hyperlink ref="B60" r:id="rId47" display="https://bowling.lexerbowling.com/bowlingdelapraille/liguesgb2025-2026/pl01A.htm" xr:uid="{3AF8D11A-FA1C-4350-B93E-E82CD4B77E29}"/>
    <hyperlink ref="B44" r:id="rId48" display="https://bowling.lexerbowling.com/bowlingdelapraille/liguesgb2025-2026/pl056.htm" xr:uid="{D47E4D57-8DC4-4E34-864D-C9CD7B12F64F}"/>
    <hyperlink ref="B58" r:id="rId49" display="https://bowling.lexerbowling.com/bowlingdelapraille/liguesgb2025-2026/pl009.htm" xr:uid="{859DE8E6-42D5-473F-8DF5-CD50F4A96BE4}"/>
    <hyperlink ref="B67" r:id="rId50" display="https://bowling.lexerbowling.com/bowlingdelapraille/liguesgb2025-2026/pl053.htm" xr:uid="{7DF13D89-EC76-42C6-9DA1-D55BDF4BCF46}"/>
    <hyperlink ref="B64" r:id="rId51" display="https://bowling.lexerbowling.com/bowlingdelapraille/liguesgb2025-2026/pl04B.htm" xr:uid="{0172A8DA-F306-4915-8197-3516FD3B5D41}"/>
    <hyperlink ref="B40" r:id="rId52" display="https://bowling.lexerbowling.com/bowlingdelapraille/liguesgb2025-2026/pl042.htm" xr:uid="{BB8F3AC8-127D-4DF7-A3C3-A54FB012376E}"/>
    <hyperlink ref="B55" r:id="rId53" display="https://bowling.lexerbowling.com/bowlingdelapraille/liguesgb2025-2026/pl006.htm" xr:uid="{5226920A-FEF8-44EF-9029-73A5425ECF22}"/>
    <hyperlink ref="B45" r:id="rId54" display="https://bowling.lexerbowling.com/bowlingdelapraille/liguesgb2025-2026/pl01F.htm" xr:uid="{A292C525-9E1F-4ECE-BCD1-6A07460DD0B9}"/>
    <hyperlink ref="B70" r:id="rId55" display="https://bowling.lexerbowling.com/bowlingdelapraille/liguesgb2025-2026/pl012.htm" xr:uid="{AEE81C87-64E3-47E3-B183-0C2F65854880}"/>
    <hyperlink ref="B52" r:id="rId56" display="https://bowling.lexerbowling.com/bowlingdelapraille/liguesgb2025-2026/pl013.htm" xr:uid="{E494DAB6-49C5-4047-B892-7B393D740E3C}"/>
    <hyperlink ref="B62" r:id="rId57" display="https://bowling.lexerbowling.com/bowlingdelapraille/liguesgb2025-2026/pl036.htm" xr:uid="{50A2B495-34EA-4591-B1FF-17EC73AD5BC3}"/>
    <hyperlink ref="B46" r:id="rId58" display="https://bowling.lexerbowling.com/bowlingdelapraille/liguesgb2025-2026/pl020.htm" xr:uid="{E7A4D2B0-D271-4454-98B0-72325CAB94B3}"/>
    <hyperlink ref="B61" r:id="rId59" display="https://bowling.lexerbowling.com/bowlingdelapraille/liguesgb2025-2026/pl046.htm" xr:uid="{D66C63E9-F6E1-46EA-802A-2CC63E87F96E}"/>
    <hyperlink ref="B59" r:id="rId60" display="https://bowling.lexerbowling.com/bowlingdelapraille/liguesgb2025-2026/pl041.htm" xr:uid="{E3EA9DC4-3DD0-4ED5-9071-0E4A230DF2F3}"/>
    <hyperlink ref="B41" r:id="rId61" display="https://bowling.lexerbowling.com/bowlingdelapraille/liguesgb2025-2026/pl04F.htm" xr:uid="{EF4AC887-AA1E-4064-8CD3-3F05F81A236A}"/>
    <hyperlink ref="B39" r:id="rId62" display="https://bowling.lexerbowling.com/bowlingdelapraille/liguesgb2025-2026/pl010.htm" xr:uid="{81AAA18E-9E23-4944-92B8-188CD8099A92}"/>
    <hyperlink ref="B47" r:id="rId63" display="https://bowling.lexerbowling.com/bowlingdelapraille/liguesgb2025-2026/pl01E.htm" xr:uid="{FA5ECFCC-F379-4142-AD1D-7A9CD1978414}"/>
    <hyperlink ref="B51" r:id="rId64" display="https://bowling.lexerbowling.com/bowlingdelapraille/liguesgb2025-2026/pl011.htm" xr:uid="{D4DEB4BF-F400-4D04-88F5-F9338FD942FA}"/>
    <hyperlink ref="I5" r:id="rId65" display="https://bowling.lexerbowling.com/bowlingdelapraille/liguesgb2025-2026/pl002.htm" xr:uid="{96A95C22-DFAC-4235-A27A-2EAF5DA419FD}"/>
    <hyperlink ref="I17" r:id="rId66" display="https://bowling.lexerbowling.com/bowlingdelapraille/liguesgb2025-2026/pl048.htm" xr:uid="{3A444D9F-4477-4BCD-8FC4-41750845ADDB}"/>
    <hyperlink ref="I25" r:id="rId67" display="https://bowling.lexerbowling.com/bowlingdelapraille/liguesgb2025-2026/pl029.htm" xr:uid="{61B6E920-2526-4F22-A693-D5EC33A20035}"/>
    <hyperlink ref="I32" r:id="rId68" display="https://bowling.lexerbowling.com/bowlingdelapraille/liguesgb2025-2026/pl01C.htm" xr:uid="{B81CF217-79EB-43D7-8043-663BB9C4F6A4}"/>
    <hyperlink ref="I27" r:id="rId69" display="https://bowling.lexerbowling.com/bowlingdelapraille/liguesgb2025-2026/pl01B.htm" xr:uid="{22016FB7-6162-4589-8D74-5A4BCC75409C}"/>
    <hyperlink ref="I6" r:id="rId70" display="https://bowling.lexerbowling.com/bowlingdelapraille/liguesgb2025-2026/pl024.htm" xr:uid="{A2168A8F-5A54-49F1-B434-625BAD1CBBB5}"/>
    <hyperlink ref="I33" r:id="rId71" display="https://bowling.lexerbowling.com/bowlingdelapraille/liguesgb2025-2026/pl00D.htm" xr:uid="{4385C8D8-AA85-46B2-864F-97798253C6FD}"/>
    <hyperlink ref="I11" r:id="rId72" display="https://bowling.lexerbowling.com/bowlingdelapraille/liguesgb2025-2026/pl02F.htm" xr:uid="{E5C4577D-EB62-4194-BFF0-B78FA0D90EC1}"/>
    <hyperlink ref="I20" r:id="rId73" display="https://bowling.lexerbowling.com/bowlingdelapraille/liguesgb2025-2026/pl040.htm" xr:uid="{E117C040-DDD8-4238-B70E-F320792C318C}"/>
    <hyperlink ref="I7" r:id="rId74" display="https://bowling.lexerbowling.com/bowlingdelapraille/liguesgb2025-2026/pl021.htm" xr:uid="{456B9F57-E078-42DB-A817-3FA03B8A7E50}"/>
    <hyperlink ref="I22" r:id="rId75" display="https://bowling.lexerbowling.com/bowlingdelapraille/liguesgb2025-2026/pl008.htm" xr:uid="{70787E6B-88B9-4A0B-9E55-A2B366184D66}"/>
    <hyperlink ref="I18" r:id="rId76" display="https://bowling.lexerbowling.com/bowlingdelapraille/liguesgb2025-2026/pl00F.htm" xr:uid="{1A6E7AAA-7654-4E43-A3BA-BA961DBE49E7}"/>
    <hyperlink ref="I29" r:id="rId77" display="https://bowling.lexerbowling.com/bowlingdelapraille/liguesgb2025-2026/pl04B.htm" xr:uid="{F20AB7BD-F439-483C-AED8-2B55040CB088}"/>
    <hyperlink ref="I15" r:id="rId78" display="https://bowling.lexerbowling.com/bowlingdelapraille/liguesgb2025-2026/pl030.htm" xr:uid="{89292F4D-8C63-462C-B236-DE59F0978737}"/>
    <hyperlink ref="I12" r:id="rId79" display="https://bowling.lexerbowling.com/bowlingdelapraille/liguesgb2025-2026/pl04A.htm" xr:uid="{B1809A9B-9E00-4397-93FB-CD3C6BAA2AC1}"/>
    <hyperlink ref="I24" r:id="rId80" display="https://bowling.lexerbowling.com/bowlingdelapraille/liguesgb2025-2026/pl009.htm" xr:uid="{E47AB835-FC45-4823-A90D-A68BCD3CFC9C}"/>
    <hyperlink ref="I30" r:id="rId81" display="https://bowling.lexerbowling.com/bowlingdelapraille/liguesgb2025-2026/pl047.htm" xr:uid="{D9F178FE-5BD9-4948-90D9-B5005222A442}"/>
    <hyperlink ref="I19" r:id="rId82" display="https://bowling.lexerbowling.com/bowlingdelapraille/liguesgb2025-2026/pl006.htm" xr:uid="{4C90B122-F76B-4F02-8143-DC3B9DE61D9D}"/>
    <hyperlink ref="I23" r:id="rId83" display="https://bowling.lexerbowling.com/bowlingdelapraille/liguesgb2025-2026/pl045.htm" xr:uid="{B6812D54-DF6E-497A-8D45-66A4A8EE99D1}"/>
    <hyperlink ref="I13" r:id="rId84" display="https://bowling.lexerbowling.com/bowlingdelapraille/liguesgb2025-2026/pl004.htm" xr:uid="{A8F3D786-3796-4DE0-9BDF-6D4A6E09D2D9}"/>
    <hyperlink ref="I3" r:id="rId85" display="https://bowling.lexerbowling.com/bowlingdelapraille/liguesgb2025-2026/pl042.htm" xr:uid="{B2B16DF4-16B0-4F09-A6F9-333DD98ACF4C}"/>
    <hyperlink ref="I28" r:id="rId86" display="https://bowling.lexerbowling.com/bowlingdelapraille/liguesgb2025-2026/pl04D.htm" xr:uid="{B451EB0E-CEED-4648-827A-A9FB38DA2C22}"/>
    <hyperlink ref="I9" r:id="rId87" display="https://bowling.lexerbowling.com/bowlingdelapraille/liguesgb2025-2026/pl020.htm" xr:uid="{04C9E2A2-8CCA-4BCE-B763-D27BF8230889}"/>
    <hyperlink ref="I14" r:id="rId88" display="https://bowling.lexerbowling.com/bowlingdelapraille/liguesgb2025-2026/pl013.htm" xr:uid="{56E64E8E-04A9-4F17-AEA6-46512209E91D}"/>
    <hyperlink ref="I31" r:id="rId89" display="https://bowling.lexerbowling.com/bowlingdelapraille/liguesgb2025-2026/pl02C.htm" xr:uid="{770550D4-5A55-4440-8E4A-3E3EDFBE0D67}"/>
    <hyperlink ref="I26" r:id="rId90" display="https://bowling.lexerbowling.com/bowlingdelapraille/liguesgb2025-2026/pl046.htm" xr:uid="{65A87F4D-DC04-4F0A-8D2C-6A0258708AA2}"/>
    <hyperlink ref="I4" r:id="rId91" display="https://bowling.lexerbowling.com/bowlingdelapraille/liguesgb2025-2026/pl032.htm" xr:uid="{79D06A47-069E-4749-89D4-6D5F001C9F18}"/>
    <hyperlink ref="I16" r:id="rId92" display="https://bowling.lexerbowling.com/bowlingdelapraille/liguesgb2025-2026/pl034.htm" xr:uid="{31015BF3-E861-48F0-9207-7F5FCAD9C0A7}"/>
    <hyperlink ref="I10" r:id="rId93" display="https://bowling.lexerbowling.com/bowlingdelapraille/liguesgb2025-2026/pl01E.htm" xr:uid="{43984578-203A-4EF8-8153-1C959869283C}"/>
    <hyperlink ref="I34" r:id="rId94" display="https://bowling.lexerbowling.com/bowlingdelapraille/liguesgb2025-2026/pl012.htm" xr:uid="{306926C2-3BA5-4280-81B9-CC55B25583D5}"/>
    <hyperlink ref="I21" r:id="rId95" display="https://bowling.lexerbowling.com/bowlingdelapraille/liguesgb2025-2026/pl052.htm" xr:uid="{FAD92527-6700-40F9-B4F2-E2FA9E4E4C24}"/>
    <hyperlink ref="I8" r:id="rId96" display="https://bowling.lexerbowling.com/bowlingdelapraille/liguesgb2025-2026/pl01F.htm" xr:uid="{9C03D9F6-4C45-4493-892A-DB7102A4DB32}"/>
    <hyperlink ref="I53" r:id="rId97" display="https://bowling.lexerbowling.com/bowlingdelapraille/liguesgb2025-2026/pl048.htm" xr:uid="{7211CC8D-A389-46ED-AA41-4815AA25CAC5}"/>
    <hyperlink ref="I47" r:id="rId98" display="https://bowling.lexerbowling.com/bowlingdelapraille/liguesgb2025-2026/pl02F.htm" xr:uid="{7BB07F9D-A401-4401-A920-84AD558F1ED5}"/>
    <hyperlink ref="I68" r:id="rId99" display="https://bowling.lexerbowling.com/bowlingdelapraille/liguesgb2025-2026/pl01C.htm" xr:uid="{B19F9D99-92B0-4FD6-82CF-8A6B36EB022A}"/>
    <hyperlink ref="I63" r:id="rId100" display="https://bowling.lexerbowling.com/bowlingdelapraille/liguesgb2025-2026/pl01B.htm" xr:uid="{19B47C2C-EF1E-4F39-89EB-33EC5202262F}"/>
    <hyperlink ref="I43" r:id="rId101" display="https://bowling.lexerbowling.com/bowlingdelapraille/liguesgb2025-2026/pl021.htm" xr:uid="{E9704CE6-1CFD-4DA7-9545-D940D6DA45F2}"/>
    <hyperlink ref="I61" r:id="rId102" display="https://bowling.lexerbowling.com/bowlingdelapraille/liguesgb2025-2026/pl029.htm" xr:uid="{3463ACBD-A555-45A5-AA37-667E0095DD98}"/>
    <hyperlink ref="I41" r:id="rId103" display="https://bowling.lexerbowling.com/bowlingdelapraille/liguesgb2025-2026/pl002.htm" xr:uid="{8958E26F-1385-4DF0-B911-6F1CB4E586BA}"/>
    <hyperlink ref="I39" r:id="rId104" display="https://bowling.lexerbowling.com/bowlingdelapraille/liguesgb2025-2026/pl042.htm" xr:uid="{0E40BE53-36A6-4389-B766-6631128E0F93}"/>
    <hyperlink ref="I42" r:id="rId105" display="https://bowling.lexerbowling.com/bowlingdelapraille/liguesgb2025-2026/pl024.htm" xr:uid="{EFEE5FDB-7CE3-4820-916B-A9FDB0378A7B}"/>
    <hyperlink ref="I66" r:id="rId106" display="https://bowling.lexerbowling.com/bowlingdelapraille/liguesgb2025-2026/pl047.htm" xr:uid="{CD716862-8E86-4A6C-9C7C-7AEC0998521D}"/>
    <hyperlink ref="I65" r:id="rId107" display="https://bowling.lexerbowling.com/bowlingdelapraille/liguesgb2025-2026/pl04B.htm" xr:uid="{CC214EB1-CA0E-4C31-A588-023C43831813}"/>
    <hyperlink ref="I69" r:id="rId108" display="https://bowling.lexerbowling.com/bowlingdelapraille/liguesgb2025-2026/pl00D.htm" xr:uid="{13D9A1FD-55DA-476D-900A-139D5D3A16FD}"/>
    <hyperlink ref="I60" r:id="rId109" display="https://bowling.lexerbowling.com/bowlingdelapraille/liguesgb2025-2026/pl009.htm" xr:uid="{B4BD3993-3800-406D-86E2-46A628AD54DD}"/>
    <hyperlink ref="I51" r:id="rId110" display="https://bowling.lexerbowling.com/bowlingdelapraille/liguesgb2025-2026/pl030.htm" xr:uid="{FD3ADCFC-62A1-4807-96D7-52B79B138679}"/>
    <hyperlink ref="I48" r:id="rId111" display="https://bowling.lexerbowling.com/bowlingdelapraille/liguesgb2025-2026/pl04A.htm" xr:uid="{992A88AC-3148-48A9-8E08-DA3589A29C6B}"/>
    <hyperlink ref="I54" r:id="rId112" display="https://bowling.lexerbowling.com/bowlingdelapraille/liguesgb2025-2026/pl00F.htm" xr:uid="{81EF8C86-980B-4647-8872-CA41D7F73583}"/>
    <hyperlink ref="I56" r:id="rId113" display="https://bowling.lexerbowling.com/bowlingdelapraille/liguesgb2025-2026/pl040.htm" xr:uid="{A420FE87-7878-409A-BD13-D8F199905FA0}"/>
    <hyperlink ref="I49" r:id="rId114" display="https://bowling.lexerbowling.com/bowlingdelapraille/liguesgb2025-2026/pl004.htm" xr:uid="{41BF77EC-CA37-426E-8E9D-59DC931B7153}"/>
    <hyperlink ref="I59" r:id="rId115" display="https://bowling.lexerbowling.com/bowlingdelapraille/liguesgb2025-2026/pl045.htm" xr:uid="{94EA321B-6769-43C3-9BF7-6B874EDE52A4}"/>
    <hyperlink ref="I64" r:id="rId116" display="https://bowling.lexerbowling.com/bowlingdelapraille/liguesgb2025-2026/pl04D.htm" xr:uid="{80C461D9-B38E-4C62-B578-6E72B240E643}"/>
    <hyperlink ref="I58" r:id="rId117" display="https://bowling.lexerbowling.com/bowlingdelapraille/liguesgb2025-2026/pl008.htm" xr:uid="{6AF4106D-8BFF-49A8-824A-DC2CA16BC4CD}"/>
    <hyperlink ref="I55" r:id="rId118" display="https://bowling.lexerbowling.com/bowlingdelapraille/liguesgb2025-2026/pl006.htm" xr:uid="{EA915308-73D1-4A4D-AF97-F1D512B8F699}"/>
    <hyperlink ref="I62" r:id="rId119" display="https://bowling.lexerbowling.com/bowlingdelapraille/liguesgb2025-2026/pl046.htm" xr:uid="{5EED36D6-79B2-435C-B0A8-059751C33347}"/>
    <hyperlink ref="I50" r:id="rId120" display="https://bowling.lexerbowling.com/bowlingdelapraille/liguesgb2025-2026/pl013.htm" xr:uid="{37493853-9F5F-493F-A570-95B9A2E033D2}"/>
    <hyperlink ref="I44" r:id="rId121" display="https://bowling.lexerbowling.com/bowlingdelapraille/liguesgb2025-2026/pl01F.htm" xr:uid="{3C0B6A7E-3E62-48D1-90AA-7F373D2AAD20}"/>
    <hyperlink ref="I70" r:id="rId122" display="https://bowling.lexerbowling.com/bowlingdelapraille/liguesgb2025-2026/pl012.htm" xr:uid="{31180AF6-45D6-430E-8050-0A4613DF34E2}"/>
    <hyperlink ref="I52" r:id="rId123" display="https://bowling.lexerbowling.com/bowlingdelapraille/liguesgb2025-2026/pl034.htm" xr:uid="{FB34DBA3-BF82-498F-B689-0DF979C190EB}"/>
    <hyperlink ref="I40" r:id="rId124" display="https://bowling.lexerbowling.com/bowlingdelapraille/liguesgb2025-2026/pl032.htm" xr:uid="{3849AB06-2A66-4050-9739-0E8E7759EEF6}"/>
    <hyperlink ref="I45" r:id="rId125" display="https://bowling.lexerbowling.com/bowlingdelapraille/liguesgb2025-2026/pl020.htm" xr:uid="{81FFDC63-761E-4C40-BFD3-00CC6AFB6DE4}"/>
    <hyperlink ref="I46" r:id="rId126" display="https://bowling.lexerbowling.com/bowlingdelapraille/liguesgb2025-2026/pl01E.htm" xr:uid="{4D7A27CC-D705-4CFA-BA18-81E2BE23B4A1}"/>
    <hyperlink ref="I67" r:id="rId127" display="https://bowling.lexerbowling.com/bowlingdelapraille/liguesgb2025-2026/pl02C.htm" xr:uid="{09A232F9-3C95-4D06-AE8A-6C929593D1F0}"/>
    <hyperlink ref="I57" r:id="rId128" display="https://bowling.lexerbowling.com/bowlingdelapraille/liguesgb2025-2026/pl052.htm" xr:uid="{DD29BE17-3C31-4CEC-969C-8E323687A9FB}"/>
    <hyperlink ref="P5" r:id="rId129" display="https://bowling.lexerbowling.com/bowlingdelapraille/liguesgb2025-2026/pl002.htm" xr:uid="{0BC9F737-7B7F-44C6-BA29-2873D123BA05}"/>
    <hyperlink ref="P7" r:id="rId130" display="https://bowling.lexerbowling.com/bowlingdelapraille/liguesgb2025-2026/pl021.htm" xr:uid="{58B9142D-835A-43EF-AFC6-3B7D49746255}"/>
    <hyperlink ref="P27" r:id="rId131" display="https://bowling.lexerbowling.com/bowlingdelapraille/liguesgb2025-2026/pl01B.htm" xr:uid="{B1523993-B71A-495E-A438-6C14E8F0AD55}"/>
    <hyperlink ref="P32" r:id="rId132" display="https://bowling.lexerbowling.com/bowlingdelapraille/liguesgb2025-2026/pl01C.htm" xr:uid="{BFC903C0-4A71-41D9-AD03-00A7733FFF39}"/>
    <hyperlink ref="P6" r:id="rId133" display="https://bowling.lexerbowling.com/bowlingdelapraille/liguesgb2025-2026/pl024.htm" xr:uid="{1908A7E4-C7F1-42E9-A24C-85D2C87AB8FB}"/>
    <hyperlink ref="P33" r:id="rId134" display="https://bowling.lexerbowling.com/bowlingdelapraille/liguesgb2025-2026/pl00D.htm" xr:uid="{3EF6E304-376D-48FD-B7F1-2EA8F17C45F4}"/>
    <hyperlink ref="P17" r:id="rId135" display="https://bowling.lexerbowling.com/bowlingdelapraille/liguesgb2025-2026/pl048.htm" xr:uid="{6059B98D-4F12-4855-9FA8-F087072A4A5F}"/>
    <hyperlink ref="P12" r:id="rId136" display="https://bowling.lexerbowling.com/bowlingdelapraille/liguesgb2025-2026/pl04A.htm" xr:uid="{785104AC-BA4D-49E0-8FB9-5AFD52A17B94}"/>
    <hyperlink ref="P3" r:id="rId137" display="https://bowling.lexerbowling.com/bowlingdelapraille/liguesgb2025-2026/pl042.htm" xr:uid="{B9A82DF2-A759-4C72-BD0E-D3C8300F65EF}"/>
    <hyperlink ref="P30" r:id="rId138" display="https://bowling.lexerbowling.com/bowlingdelapraille/liguesgb2025-2026/pl047.htm" xr:uid="{5B01CE79-7C6C-4124-B934-882F099B2E51}"/>
    <hyperlink ref="P11" r:id="rId139" display="https://bowling.lexerbowling.com/bowlingdelapraille/liguesgb2025-2026/pl02F.htm" xr:uid="{E841B86D-1775-4720-946A-18F143236D56}"/>
    <hyperlink ref="P25" r:id="rId140" display="https://bowling.lexerbowling.com/bowlingdelapraille/liguesgb2025-2026/pl029.htm" xr:uid="{3F113EFC-E347-4EDD-AC65-64F78EBA4A48}"/>
    <hyperlink ref="P28" r:id="rId141" display="https://bowling.lexerbowling.com/bowlingdelapraille/liguesgb2025-2026/pl04D.htm" xr:uid="{CCF6DB11-2541-41D4-8D4E-B46792F13CFB}"/>
    <hyperlink ref="P20" r:id="rId142" display="https://bowling.lexerbowling.com/bowlingdelapraille/liguesgb2025-2026/pl040.htm" xr:uid="{408BA0FF-D3C5-4DE2-A710-72EB45DE0782}"/>
    <hyperlink ref="P23" r:id="rId143" display="https://bowling.lexerbowling.com/bowlingdelapraille/liguesgb2025-2026/pl045.htm" xr:uid="{C7E31B51-9D1F-48BB-B788-C93BC2E2329E}"/>
    <hyperlink ref="P29" r:id="rId144" display="https://bowling.lexerbowling.com/bowlingdelapraille/liguesgb2025-2026/pl04B.htm" xr:uid="{9831A2FD-E471-489F-82F7-147782D7C6F7}"/>
    <hyperlink ref="P24" r:id="rId145" display="https://bowling.lexerbowling.com/bowlingdelapraille/liguesgb2025-2026/pl009.htm" xr:uid="{A1D47F32-61A2-47B4-8CF4-1ABA1E9200AD}"/>
    <hyperlink ref="P15" r:id="rId146" display="https://bowling.lexerbowling.com/bowlingdelapraille/liguesgb2025-2026/pl030.htm" xr:uid="{4E3EB2ED-A111-48BA-8F6A-FFD05DB21596}"/>
    <hyperlink ref="P18" r:id="rId147" display="https://bowling.lexerbowling.com/bowlingdelapraille/liguesgb2025-2026/pl00F.htm" xr:uid="{8ECA44AE-8AEF-41DE-A94C-37FF9E272A72}"/>
    <hyperlink ref="P22" r:id="rId148" display="https://bowling.lexerbowling.com/bowlingdelapraille/liguesgb2025-2026/pl008.htm" xr:uid="{29F42625-2247-4536-8DDE-560E8E0FF13A}"/>
    <hyperlink ref="P13" r:id="rId149" display="https://bowling.lexerbowling.com/bowlingdelapraille/liguesgb2025-2026/pl004.htm" xr:uid="{38F5429C-3CA7-4DD8-971D-2DAF57EC1A91}"/>
    <hyperlink ref="P19" r:id="rId150" display="https://bowling.lexerbowling.com/bowlingdelapraille/liguesgb2025-2026/pl006.htm" xr:uid="{6E61DB14-F4B0-452A-8471-DEBF8AD379CB}"/>
    <hyperlink ref="P9" r:id="rId151" display="https://bowling.lexerbowling.com/bowlingdelapraille/liguesgb2025-2026/pl020.htm" xr:uid="{358E5A15-7C27-4F28-9E9C-CA3D44146B40}"/>
    <hyperlink ref="P34" r:id="rId152" display="https://bowling.lexerbowling.com/bowlingdelapraille/liguesgb2025-2026/pl012.htm" xr:uid="{3FBEC9D3-75FF-4475-905F-222B3227B219}"/>
    <hyperlink ref="P16" r:id="rId153" display="https://bowling.lexerbowling.com/bowlingdelapraille/liguesgb2025-2026/pl034.htm" xr:uid="{E9BD0383-FE0B-402E-96C8-1AD940E43DF8}"/>
    <hyperlink ref="P4" r:id="rId154" display="https://bowling.lexerbowling.com/bowlingdelapraille/liguesgb2025-2026/pl032.htm" xr:uid="{0D241189-A707-464B-B2FC-EE07369571BD}"/>
    <hyperlink ref="P10" r:id="rId155" display="https://bowling.lexerbowling.com/bowlingdelapraille/liguesgb2025-2026/pl01E.htm" xr:uid="{A7E1256A-273B-40D5-8D3C-96E7B64DF054}"/>
    <hyperlink ref="P26" r:id="rId156" display="https://bowling.lexerbowling.com/bowlingdelapraille/liguesgb2025-2026/pl046.htm" xr:uid="{26380BE1-D1B8-4C7E-BF26-5AE9D15B3A96}"/>
    <hyperlink ref="P31" r:id="rId157" display="https://bowling.lexerbowling.com/bowlingdelapraille/liguesgb2025-2026/pl02C.htm" xr:uid="{3795498A-6452-497C-BE9A-62E732DC3D9B}"/>
    <hyperlink ref="P14" r:id="rId158" display="https://bowling.lexerbowling.com/bowlingdelapraille/liguesgb2025-2026/pl013.htm" xr:uid="{8742FB1D-8EEC-471A-B0F9-A97F0374A0FD}"/>
    <hyperlink ref="P8" r:id="rId159" display="https://bowling.lexerbowling.com/bowlingdelapraille/liguesgb2025-2026/pl01F.htm" xr:uid="{335C5224-FD19-4E53-84F7-0965990E5532}"/>
    <hyperlink ref="P21" r:id="rId160" display="https://bowling.lexerbowling.com/bowlingdelapraille/liguesgb2025-2026/pl052.htm" xr:uid="{3249DC05-4090-4FDD-9C75-76ECF4D5ADF3}"/>
  </hyperlinks>
  <pageMargins left="0.7" right="0.7" top="0.75" bottom="0.75" header="0.3" footer="0.3"/>
  <pageSetup paperSize="9" orientation="portrait" r:id="rId16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7EDD-930C-4F63-8C22-C48769C188FF}">
  <dimension ref="A1:J43"/>
  <sheetViews>
    <sheetView topLeftCell="A2" workbookViewId="0">
      <selection activeCell="A4" sqref="A4:A19"/>
    </sheetView>
  </sheetViews>
  <sheetFormatPr baseColWidth="10" defaultRowHeight="15.75" x14ac:dyDescent="0.25"/>
  <cols>
    <col min="1" max="1" width="7.28515625" style="1" customWidth="1"/>
    <col min="2" max="2" width="26" customWidth="1"/>
    <col min="3" max="7" width="10.28515625" style="1" customWidth="1"/>
    <col min="8" max="8" width="10.28515625" style="92" customWidth="1"/>
    <col min="9" max="9" width="10.28515625" style="1" customWidth="1"/>
    <col min="10" max="10" width="21.5703125" style="1" customWidth="1"/>
  </cols>
  <sheetData>
    <row r="1" spans="1:10" ht="18.75" thickBot="1" x14ac:dyDescent="0.3">
      <c r="A1" s="138" t="s">
        <v>289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 ht="16.5" thickBot="1" x14ac:dyDescent="0.3">
      <c r="A2" s="89" t="s">
        <v>0</v>
      </c>
      <c r="B2" s="90" t="s">
        <v>1</v>
      </c>
      <c r="C2" s="89" t="s">
        <v>5</v>
      </c>
      <c r="D2" s="89" t="s">
        <v>6</v>
      </c>
      <c r="E2" s="89" t="s">
        <v>69</v>
      </c>
      <c r="F2" s="89" t="s">
        <v>12</v>
      </c>
      <c r="G2" s="91" t="s">
        <v>4</v>
      </c>
      <c r="H2" s="89" t="s">
        <v>70</v>
      </c>
      <c r="I2" s="89" t="s">
        <v>71</v>
      </c>
      <c r="J2" s="90" t="s">
        <v>11</v>
      </c>
    </row>
    <row r="3" spans="1:10" ht="16.5" thickBot="1" x14ac:dyDescent="0.3">
      <c r="A3" s="50">
        <v>1</v>
      </c>
      <c r="B3" s="20"/>
      <c r="C3" s="50"/>
      <c r="D3" s="50"/>
      <c r="E3" s="50"/>
      <c r="F3" s="50"/>
      <c r="G3" s="91"/>
      <c r="H3" s="50"/>
      <c r="I3" s="50"/>
      <c r="J3" s="20"/>
    </row>
    <row r="4" spans="1:10" ht="16.5" thickBot="1" x14ac:dyDescent="0.3">
      <c r="A4" s="50">
        <v>2</v>
      </c>
      <c r="B4" s="20"/>
      <c r="C4" s="50"/>
      <c r="D4" s="50"/>
      <c r="E4" s="50"/>
      <c r="F4" s="50"/>
      <c r="G4" s="91"/>
      <c r="H4" s="50"/>
      <c r="I4" s="50"/>
      <c r="J4" s="20"/>
    </row>
    <row r="5" spans="1:10" ht="16.5" thickBot="1" x14ac:dyDescent="0.3">
      <c r="A5" s="50">
        <v>3</v>
      </c>
      <c r="B5" s="20"/>
      <c r="C5" s="50"/>
      <c r="D5" s="50"/>
      <c r="E5" s="50"/>
      <c r="F5" s="50"/>
      <c r="G5" s="91"/>
      <c r="H5" s="50"/>
      <c r="I5" s="50"/>
      <c r="J5" s="20"/>
    </row>
    <row r="6" spans="1:10" ht="16.5" thickBot="1" x14ac:dyDescent="0.3">
      <c r="A6" s="50">
        <v>4</v>
      </c>
      <c r="B6" s="20"/>
      <c r="C6" s="50"/>
      <c r="D6" s="50"/>
      <c r="E6" s="50"/>
      <c r="F6" s="50"/>
      <c r="G6" s="91"/>
      <c r="H6" s="50"/>
      <c r="I6" s="50"/>
      <c r="J6" s="20"/>
    </row>
    <row r="7" spans="1:10" ht="16.5" thickBot="1" x14ac:dyDescent="0.3">
      <c r="A7" s="50">
        <v>5</v>
      </c>
      <c r="B7" s="20"/>
      <c r="C7" s="50"/>
      <c r="D7" s="50"/>
      <c r="E7" s="50"/>
      <c r="F7" s="50"/>
      <c r="G7" s="91"/>
      <c r="H7" s="50"/>
      <c r="I7" s="50"/>
      <c r="J7" s="20"/>
    </row>
    <row r="8" spans="1:10" ht="16.5" thickBot="1" x14ac:dyDescent="0.3">
      <c r="A8" s="50">
        <v>6</v>
      </c>
      <c r="B8" s="20"/>
      <c r="C8" s="50"/>
      <c r="D8" s="50"/>
      <c r="E8" s="50"/>
      <c r="F8" s="50"/>
      <c r="G8" s="91"/>
      <c r="H8" s="50"/>
      <c r="I8" s="50"/>
      <c r="J8" s="20"/>
    </row>
    <row r="9" spans="1:10" ht="16.5" thickBot="1" x14ac:dyDescent="0.3">
      <c r="A9" s="50">
        <v>7</v>
      </c>
      <c r="B9" s="20"/>
      <c r="C9" s="50"/>
      <c r="D9" s="50"/>
      <c r="E9" s="50"/>
      <c r="F9" s="50"/>
      <c r="G9" s="91"/>
      <c r="H9" s="50"/>
      <c r="I9" s="50"/>
      <c r="J9" s="20"/>
    </row>
    <row r="10" spans="1:10" ht="16.5" thickBot="1" x14ac:dyDescent="0.3">
      <c r="A10" s="50">
        <v>8</v>
      </c>
      <c r="B10" s="20"/>
      <c r="C10" s="50"/>
      <c r="D10" s="50"/>
      <c r="E10" s="50"/>
      <c r="F10" s="50"/>
      <c r="G10" s="91"/>
      <c r="H10" s="50"/>
      <c r="I10" s="50"/>
      <c r="J10" s="20"/>
    </row>
    <row r="11" spans="1:10" ht="16.5" thickBot="1" x14ac:dyDescent="0.3">
      <c r="A11" s="50">
        <v>9</v>
      </c>
      <c r="B11" s="20"/>
      <c r="C11" s="50"/>
      <c r="D11" s="50"/>
      <c r="E11" s="50"/>
      <c r="F11" s="50"/>
      <c r="G11" s="91"/>
      <c r="H11" s="50"/>
      <c r="I11" s="50"/>
      <c r="J11" s="20"/>
    </row>
    <row r="12" spans="1:10" ht="16.5" thickBot="1" x14ac:dyDescent="0.3">
      <c r="A12" s="50">
        <v>10</v>
      </c>
      <c r="B12" s="20"/>
      <c r="C12" s="50"/>
      <c r="D12" s="50"/>
      <c r="E12" s="50"/>
      <c r="F12" s="50"/>
      <c r="G12" s="91"/>
      <c r="H12" s="50"/>
      <c r="I12" s="50"/>
      <c r="J12" s="20"/>
    </row>
    <row r="13" spans="1:10" ht="16.5" thickBot="1" x14ac:dyDescent="0.3">
      <c r="A13" s="50">
        <v>11</v>
      </c>
      <c r="B13" s="20"/>
      <c r="C13" s="50"/>
      <c r="D13" s="50"/>
      <c r="E13" s="50"/>
      <c r="F13" s="50"/>
      <c r="G13" s="91"/>
      <c r="H13" s="50"/>
      <c r="I13" s="50"/>
      <c r="J13" s="20"/>
    </row>
    <row r="14" spans="1:10" ht="16.5" thickBot="1" x14ac:dyDescent="0.3">
      <c r="A14" s="50">
        <v>12</v>
      </c>
      <c r="B14" s="20"/>
      <c r="C14" s="50"/>
      <c r="D14" s="50"/>
      <c r="E14" s="50"/>
      <c r="F14" s="50"/>
      <c r="G14" s="91"/>
      <c r="H14" s="50"/>
      <c r="I14" s="50"/>
      <c r="J14" s="20"/>
    </row>
    <row r="15" spans="1:10" ht="16.5" thickBot="1" x14ac:dyDescent="0.3">
      <c r="A15" s="50">
        <v>13</v>
      </c>
      <c r="B15" s="20"/>
      <c r="C15" s="50"/>
      <c r="D15" s="50"/>
      <c r="E15" s="50"/>
      <c r="F15" s="50"/>
      <c r="G15" s="91"/>
      <c r="H15" s="50"/>
      <c r="I15" s="50"/>
      <c r="J15" s="20"/>
    </row>
    <row r="16" spans="1:10" ht="16.5" thickBot="1" x14ac:dyDescent="0.3">
      <c r="A16" s="50">
        <v>14</v>
      </c>
      <c r="B16" s="20"/>
      <c r="C16" s="50"/>
      <c r="D16" s="50"/>
      <c r="E16" s="50"/>
      <c r="F16" s="50"/>
      <c r="G16" s="91"/>
      <c r="H16" s="50"/>
      <c r="I16" s="50"/>
      <c r="J16" s="20"/>
    </row>
    <row r="17" spans="1:10" ht="16.5" thickBot="1" x14ac:dyDescent="0.3">
      <c r="A17" s="50">
        <v>15</v>
      </c>
      <c r="B17" s="20"/>
      <c r="C17" s="50"/>
      <c r="D17" s="50"/>
      <c r="E17" s="50"/>
      <c r="F17" s="50"/>
      <c r="G17" s="91"/>
      <c r="H17" s="50"/>
      <c r="I17" s="50"/>
      <c r="J17" s="20"/>
    </row>
    <row r="18" spans="1:10" ht="16.5" thickBot="1" x14ac:dyDescent="0.3">
      <c r="A18" s="50">
        <v>16</v>
      </c>
      <c r="B18" s="20"/>
      <c r="C18" s="50"/>
      <c r="D18" s="50"/>
      <c r="E18" s="50"/>
      <c r="F18" s="50"/>
      <c r="G18" s="91"/>
      <c r="H18" s="50"/>
      <c r="I18" s="50"/>
      <c r="J18" s="20"/>
    </row>
    <row r="19" spans="1:10" ht="16.5" thickBot="1" x14ac:dyDescent="0.3">
      <c r="A19" s="50">
        <v>17</v>
      </c>
      <c r="B19" s="20"/>
      <c r="C19" s="50"/>
      <c r="D19" s="50"/>
      <c r="E19" s="50"/>
      <c r="F19" s="50"/>
      <c r="G19" s="91"/>
      <c r="H19" s="50"/>
      <c r="I19" s="50"/>
      <c r="J19" s="20"/>
    </row>
    <row r="20" spans="1:10" ht="16.5" thickBot="1" x14ac:dyDescent="0.3">
      <c r="A20" s="50">
        <v>18</v>
      </c>
      <c r="B20" s="20"/>
      <c r="C20" s="50"/>
      <c r="D20" s="50"/>
      <c r="E20" s="50"/>
      <c r="F20" s="50"/>
      <c r="G20" s="91"/>
      <c r="H20" s="50"/>
      <c r="I20" s="50"/>
      <c r="J20" s="20"/>
    </row>
    <row r="21" spans="1:10" ht="16.5" thickBot="1" x14ac:dyDescent="0.3">
      <c r="A21" s="50">
        <v>19</v>
      </c>
      <c r="B21" s="20"/>
      <c r="C21" s="50"/>
      <c r="D21" s="50"/>
      <c r="E21" s="50"/>
      <c r="F21" s="50"/>
      <c r="G21" s="91"/>
      <c r="H21" s="50"/>
      <c r="I21" s="50"/>
      <c r="J21" s="20"/>
    </row>
    <row r="22" spans="1:10" ht="16.5" thickBot="1" x14ac:dyDescent="0.3">
      <c r="A22" s="50">
        <v>20</v>
      </c>
      <c r="B22" s="20"/>
      <c r="C22" s="50"/>
      <c r="D22" s="50"/>
      <c r="E22" s="50"/>
      <c r="F22" s="50"/>
      <c r="G22" s="91"/>
      <c r="H22" s="50"/>
      <c r="I22" s="50"/>
      <c r="J22" s="20"/>
    </row>
    <row r="23" spans="1:10" ht="16.5" thickBot="1" x14ac:dyDescent="0.3">
      <c r="A23" s="50">
        <v>21</v>
      </c>
      <c r="B23" s="20"/>
      <c r="C23" s="50"/>
      <c r="D23" s="50"/>
      <c r="E23" s="50"/>
      <c r="F23" s="50"/>
      <c r="G23" s="91"/>
      <c r="H23" s="50"/>
      <c r="I23" s="50"/>
      <c r="J23" s="20"/>
    </row>
    <row r="24" spans="1:10" ht="16.5" thickBot="1" x14ac:dyDescent="0.3">
      <c r="A24" s="50">
        <v>22</v>
      </c>
      <c r="B24" s="20"/>
      <c r="C24" s="50"/>
      <c r="D24" s="50"/>
      <c r="E24" s="50"/>
      <c r="F24" s="50"/>
      <c r="G24" s="91"/>
      <c r="H24" s="50"/>
      <c r="I24" s="50"/>
      <c r="J24" s="20"/>
    </row>
    <row r="25" spans="1:10" ht="16.5" thickBot="1" x14ac:dyDescent="0.3">
      <c r="A25" s="50">
        <v>23</v>
      </c>
      <c r="B25" s="20"/>
      <c r="C25" s="50"/>
      <c r="D25" s="50"/>
      <c r="E25" s="50"/>
      <c r="F25" s="50"/>
      <c r="G25" s="91"/>
      <c r="H25" s="50"/>
      <c r="I25" s="50"/>
      <c r="J25" s="20"/>
    </row>
    <row r="26" spans="1:10" ht="16.5" thickBot="1" x14ac:dyDescent="0.3">
      <c r="A26" s="50">
        <v>24</v>
      </c>
      <c r="B26" s="20"/>
      <c r="C26" s="50"/>
      <c r="D26" s="50"/>
      <c r="E26" s="50"/>
      <c r="F26" s="50"/>
      <c r="G26" s="91"/>
      <c r="H26" s="50"/>
      <c r="I26" s="50"/>
      <c r="J26" s="20"/>
    </row>
    <row r="27" spans="1:10" ht="16.5" thickBot="1" x14ac:dyDescent="0.3">
      <c r="A27" s="50">
        <v>25</v>
      </c>
      <c r="B27" s="20"/>
      <c r="C27" s="50"/>
      <c r="D27" s="50"/>
      <c r="E27" s="50"/>
      <c r="F27" s="50"/>
      <c r="G27" s="91"/>
      <c r="H27" s="50"/>
      <c r="I27" s="50"/>
      <c r="J27" s="20"/>
    </row>
    <row r="28" spans="1:10" ht="16.5" thickBot="1" x14ac:dyDescent="0.3">
      <c r="A28" s="50">
        <v>26</v>
      </c>
      <c r="B28" s="20"/>
      <c r="C28" s="50"/>
      <c r="D28" s="50"/>
      <c r="E28" s="50"/>
      <c r="F28" s="50"/>
      <c r="G28" s="91"/>
      <c r="H28" s="50"/>
      <c r="I28" s="50"/>
      <c r="J28" s="20"/>
    </row>
    <row r="29" spans="1:10" ht="16.5" thickBot="1" x14ac:dyDescent="0.3">
      <c r="A29" s="50">
        <v>27</v>
      </c>
      <c r="B29" s="20"/>
      <c r="C29" s="50"/>
      <c r="D29" s="50"/>
      <c r="E29" s="50"/>
      <c r="F29" s="50"/>
      <c r="G29" s="91"/>
      <c r="H29" s="50"/>
      <c r="I29" s="50"/>
      <c r="J29" s="20"/>
    </row>
    <row r="30" spans="1:10" ht="16.5" thickBot="1" x14ac:dyDescent="0.3">
      <c r="A30" s="50">
        <v>28</v>
      </c>
      <c r="B30" s="20"/>
      <c r="C30" s="50"/>
      <c r="D30" s="50"/>
      <c r="E30" s="50"/>
      <c r="F30" s="50"/>
      <c r="G30" s="91"/>
      <c r="H30" s="50"/>
      <c r="I30" s="50"/>
      <c r="J30" s="20"/>
    </row>
    <row r="31" spans="1:10" ht="16.5" thickBot="1" x14ac:dyDescent="0.3">
      <c r="A31" s="50">
        <v>29</v>
      </c>
      <c r="B31" s="20"/>
      <c r="C31" s="50"/>
      <c r="D31" s="50"/>
      <c r="E31" s="50"/>
      <c r="F31" s="50"/>
      <c r="G31" s="91"/>
      <c r="H31" s="50"/>
      <c r="I31" s="50"/>
      <c r="J31" s="20"/>
    </row>
    <row r="32" spans="1:10" ht="16.5" thickBot="1" x14ac:dyDescent="0.3">
      <c r="A32" s="50">
        <v>1</v>
      </c>
      <c r="B32" s="20"/>
      <c r="C32" s="50"/>
      <c r="D32" s="50"/>
      <c r="E32" s="50"/>
      <c r="F32" s="50"/>
      <c r="G32" s="91"/>
      <c r="H32" s="50"/>
      <c r="I32" s="50"/>
      <c r="J32" s="20"/>
    </row>
    <row r="33" spans="1:10" ht="16.5" thickBot="1" x14ac:dyDescent="0.3">
      <c r="A33" s="50">
        <v>2</v>
      </c>
      <c r="B33" s="20"/>
      <c r="C33" s="50"/>
      <c r="D33" s="50"/>
      <c r="E33" s="50"/>
      <c r="F33" s="50"/>
      <c r="G33" s="91"/>
      <c r="H33" s="50"/>
      <c r="I33" s="50"/>
      <c r="J33" s="20"/>
    </row>
    <row r="34" spans="1:10" ht="16.5" thickBot="1" x14ac:dyDescent="0.3">
      <c r="A34" s="50">
        <v>3</v>
      </c>
      <c r="B34" s="20"/>
      <c r="C34" s="50"/>
      <c r="D34" s="50"/>
      <c r="E34" s="50"/>
      <c r="F34" s="50"/>
      <c r="G34" s="91"/>
      <c r="H34" s="50"/>
      <c r="I34" s="50"/>
      <c r="J34" s="20"/>
    </row>
    <row r="35" spans="1:10" ht="16.5" thickBot="1" x14ac:dyDescent="0.3">
      <c r="A35" s="50">
        <v>4</v>
      </c>
      <c r="B35" s="20"/>
      <c r="C35" s="50"/>
      <c r="D35" s="50"/>
      <c r="E35" s="50"/>
      <c r="F35" s="50"/>
      <c r="G35" s="91"/>
      <c r="H35" s="50"/>
      <c r="I35" s="50"/>
      <c r="J35" s="20"/>
    </row>
    <row r="36" spans="1:10" ht="16.5" thickBot="1" x14ac:dyDescent="0.3">
      <c r="A36" s="50">
        <v>5</v>
      </c>
      <c r="B36" s="20"/>
      <c r="C36" s="50"/>
      <c r="D36" s="50"/>
      <c r="E36" s="50"/>
      <c r="F36" s="50"/>
      <c r="G36" s="91"/>
      <c r="H36" s="50"/>
      <c r="I36" s="50"/>
      <c r="J36" s="20"/>
    </row>
    <row r="37" spans="1:10" ht="16.5" thickBot="1" x14ac:dyDescent="0.3">
      <c r="A37" s="50">
        <v>6</v>
      </c>
      <c r="B37" s="20"/>
      <c r="C37" s="50"/>
      <c r="D37" s="50"/>
      <c r="E37" s="50"/>
      <c r="F37" s="50"/>
      <c r="G37" s="91"/>
      <c r="H37" s="50"/>
      <c r="I37" s="50"/>
      <c r="J37" s="20"/>
    </row>
    <row r="38" spans="1:10" ht="16.5" thickBot="1" x14ac:dyDescent="0.3">
      <c r="A38" s="50">
        <v>7</v>
      </c>
      <c r="B38" s="20"/>
      <c r="C38" s="50"/>
      <c r="D38" s="50"/>
      <c r="E38" s="50"/>
      <c r="F38" s="50"/>
      <c r="G38" s="91"/>
      <c r="H38" s="50"/>
      <c r="I38" s="50"/>
      <c r="J38" s="20"/>
    </row>
    <row r="39" spans="1:10" ht="16.5" thickBot="1" x14ac:dyDescent="0.3">
      <c r="A39" s="50">
        <v>8</v>
      </c>
      <c r="B39" s="20"/>
      <c r="C39" s="50"/>
      <c r="D39" s="50"/>
      <c r="E39" s="50"/>
      <c r="F39" s="50"/>
      <c r="G39" s="91"/>
      <c r="H39" s="50"/>
      <c r="I39" s="50"/>
      <c r="J39" s="20"/>
    </row>
    <row r="40" spans="1:10" ht="16.5" thickBot="1" x14ac:dyDescent="0.3">
      <c r="A40" s="50">
        <v>9</v>
      </c>
      <c r="B40" s="20"/>
      <c r="C40" s="50"/>
      <c r="D40" s="50"/>
      <c r="E40" s="50"/>
      <c r="F40" s="50"/>
      <c r="G40" s="91"/>
      <c r="H40" s="50"/>
      <c r="I40" s="50"/>
      <c r="J40" s="20"/>
    </row>
    <row r="41" spans="1:10" ht="16.5" thickBot="1" x14ac:dyDescent="0.3">
      <c r="A41" s="50">
        <v>10</v>
      </c>
      <c r="B41" s="20"/>
      <c r="C41" s="50"/>
      <c r="D41" s="50"/>
      <c r="E41" s="50"/>
      <c r="F41" s="50"/>
      <c r="G41" s="91"/>
      <c r="H41" s="50"/>
      <c r="I41" s="50"/>
      <c r="J41" s="20"/>
    </row>
    <row r="42" spans="1:10" ht="16.5" thickBot="1" x14ac:dyDescent="0.3">
      <c r="A42" s="50">
        <v>11</v>
      </c>
      <c r="B42" s="20"/>
      <c r="C42" s="50"/>
      <c r="D42" s="50"/>
      <c r="E42" s="50"/>
      <c r="F42" s="50"/>
      <c r="G42" s="91"/>
      <c r="H42" s="50"/>
      <c r="I42" s="50"/>
      <c r="J42" s="20"/>
    </row>
    <row r="43" spans="1:10" ht="16.5" thickBot="1" x14ac:dyDescent="0.3">
      <c r="A43" s="50">
        <v>12</v>
      </c>
      <c r="B43" s="20"/>
      <c r="C43" s="50"/>
      <c r="D43" s="50"/>
      <c r="E43" s="50"/>
      <c r="F43" s="50"/>
      <c r="G43" s="91"/>
      <c r="H43" s="50"/>
      <c r="I43" s="50"/>
      <c r="J43" s="20"/>
    </row>
  </sheetData>
  <sortState xmlns:xlrd2="http://schemas.microsoft.com/office/spreadsheetml/2017/richdata2" ref="B3:I43">
    <sortCondition ref="B3:B43"/>
  </sortState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6E5F-9E1B-447B-90AF-8C888EF8DF99}">
  <dimension ref="A1:AX62"/>
  <sheetViews>
    <sheetView workbookViewId="0">
      <selection activeCell="O33" sqref="O33:T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4" t="s">
        <v>121</v>
      </c>
      <c r="B1" s="134"/>
      <c r="C1" s="134"/>
      <c r="D1" s="134"/>
      <c r="E1" s="134"/>
      <c r="F1" s="134"/>
      <c r="H1" s="134" t="s">
        <v>123</v>
      </c>
      <c r="I1" s="134"/>
      <c r="J1" s="134"/>
      <c r="K1" s="134"/>
      <c r="L1" s="134"/>
      <c r="M1" s="134"/>
      <c r="O1" s="134" t="s">
        <v>127</v>
      </c>
      <c r="P1" s="134"/>
      <c r="Q1" s="134"/>
      <c r="R1" s="134"/>
      <c r="S1" s="134"/>
      <c r="T1" s="134"/>
      <c r="W1" s="134" t="s">
        <v>129</v>
      </c>
      <c r="X1" s="134"/>
      <c r="Y1" s="134"/>
      <c r="Z1" s="134"/>
      <c r="AA1" s="134"/>
      <c r="AB1" s="134"/>
      <c r="AD1" s="134" t="s">
        <v>130</v>
      </c>
      <c r="AE1" s="134"/>
      <c r="AF1" s="134"/>
      <c r="AG1" s="134"/>
      <c r="AH1" s="134"/>
      <c r="AI1" s="134"/>
      <c r="AK1" s="134" t="s">
        <v>132</v>
      </c>
      <c r="AL1" s="134"/>
      <c r="AM1" s="134"/>
      <c r="AN1" s="134"/>
      <c r="AO1" s="134"/>
      <c r="AP1" s="134"/>
      <c r="AR1" s="139" t="s">
        <v>135</v>
      </c>
      <c r="AS1" s="139"/>
      <c r="AT1" s="139"/>
      <c r="AU1" s="139"/>
      <c r="AV1" s="139"/>
      <c r="AW1" s="139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thickBot="1" x14ac:dyDescent="0.3">
      <c r="A3" s="28">
        <v>1</v>
      </c>
      <c r="B3" s="20" t="s">
        <v>14</v>
      </c>
      <c r="C3" s="28">
        <v>210</v>
      </c>
      <c r="D3" s="28">
        <v>214</v>
      </c>
      <c r="E3" s="28">
        <v>212</v>
      </c>
      <c r="F3" s="28">
        <v>424</v>
      </c>
      <c r="H3" s="28">
        <v>1</v>
      </c>
      <c r="I3" s="20" t="s">
        <v>125</v>
      </c>
      <c r="J3" s="28">
        <v>148</v>
      </c>
      <c r="K3" s="28">
        <v>142</v>
      </c>
      <c r="L3" s="28">
        <v>145</v>
      </c>
      <c r="M3" s="28">
        <v>290</v>
      </c>
      <c r="O3" s="28">
        <v>1</v>
      </c>
      <c r="P3" s="20" t="s">
        <v>125</v>
      </c>
      <c r="Q3" s="28">
        <v>143</v>
      </c>
      <c r="R3" s="28">
        <v>152</v>
      </c>
      <c r="S3" s="28">
        <v>147.5</v>
      </c>
      <c r="T3" s="28">
        <v>295</v>
      </c>
      <c r="W3" s="28">
        <v>1</v>
      </c>
      <c r="X3" s="20" t="s">
        <v>125</v>
      </c>
      <c r="Y3" s="28">
        <v>143</v>
      </c>
      <c r="Z3" s="28">
        <v>115</v>
      </c>
      <c r="AA3" s="28">
        <v>129</v>
      </c>
      <c r="AB3" s="28">
        <v>258</v>
      </c>
      <c r="AD3" s="28">
        <v>1</v>
      </c>
      <c r="AE3" s="20" t="s">
        <v>125</v>
      </c>
      <c r="AF3" s="28">
        <v>192</v>
      </c>
      <c r="AG3" s="28">
        <v>197</v>
      </c>
      <c r="AH3" s="28">
        <v>194.5</v>
      </c>
      <c r="AI3" s="28">
        <v>389</v>
      </c>
      <c r="AK3" s="28">
        <v>1</v>
      </c>
      <c r="AL3" s="20" t="s">
        <v>125</v>
      </c>
      <c r="AM3" s="28">
        <v>150</v>
      </c>
      <c r="AN3" s="28">
        <v>207</v>
      </c>
      <c r="AO3" s="28">
        <v>178.5</v>
      </c>
      <c r="AP3" s="28">
        <v>357</v>
      </c>
      <c r="AR3" s="28">
        <v>1</v>
      </c>
      <c r="AS3" s="20" t="s">
        <v>20</v>
      </c>
      <c r="AT3" s="66">
        <v>254</v>
      </c>
      <c r="AU3" s="66">
        <v>199</v>
      </c>
      <c r="AV3" s="66">
        <v>226.5</v>
      </c>
      <c r="AW3" s="66">
        <v>453</v>
      </c>
      <c r="AX3"/>
    </row>
    <row r="4" spans="1:50" ht="15.75" thickBot="1" x14ac:dyDescent="0.3">
      <c r="A4" s="28">
        <v>2</v>
      </c>
      <c r="B4" s="20" t="s">
        <v>65</v>
      </c>
      <c r="C4" s="28">
        <v>208</v>
      </c>
      <c r="D4" s="28">
        <v>192</v>
      </c>
      <c r="E4" s="28">
        <v>200</v>
      </c>
      <c r="F4" s="28">
        <v>400</v>
      </c>
      <c r="H4" s="28">
        <v>2</v>
      </c>
      <c r="I4" s="20" t="s">
        <v>28</v>
      </c>
      <c r="J4" s="28">
        <v>145</v>
      </c>
      <c r="K4" s="28">
        <v>167</v>
      </c>
      <c r="L4" s="28">
        <v>156</v>
      </c>
      <c r="M4" s="28">
        <v>312</v>
      </c>
      <c r="O4" s="28">
        <v>2</v>
      </c>
      <c r="P4" s="20" t="s">
        <v>28</v>
      </c>
      <c r="Q4" s="28">
        <v>184</v>
      </c>
      <c r="R4" s="28">
        <v>153</v>
      </c>
      <c r="S4" s="28">
        <v>168.5</v>
      </c>
      <c r="T4" s="28">
        <v>337</v>
      </c>
      <c r="W4" s="28">
        <v>2</v>
      </c>
      <c r="X4" s="20" t="s">
        <v>28</v>
      </c>
      <c r="Y4" s="28">
        <v>171</v>
      </c>
      <c r="Z4" s="28">
        <v>146</v>
      </c>
      <c r="AA4" s="28">
        <v>158.5</v>
      </c>
      <c r="AB4" s="28">
        <v>317</v>
      </c>
      <c r="AD4" s="28">
        <v>2</v>
      </c>
      <c r="AE4" s="20" t="s">
        <v>51</v>
      </c>
      <c r="AF4" s="28">
        <v>155</v>
      </c>
      <c r="AG4" s="28">
        <v>162</v>
      </c>
      <c r="AH4" s="28">
        <v>158.5</v>
      </c>
      <c r="AI4" s="28">
        <v>317</v>
      </c>
      <c r="AK4" s="28">
        <v>2</v>
      </c>
      <c r="AL4" s="20" t="s">
        <v>51</v>
      </c>
      <c r="AM4" s="28">
        <v>175</v>
      </c>
      <c r="AN4" s="28">
        <v>145</v>
      </c>
      <c r="AO4" s="28">
        <v>160</v>
      </c>
      <c r="AP4" s="28">
        <v>320</v>
      </c>
      <c r="AR4" s="28">
        <v>2</v>
      </c>
      <c r="AS4" s="20" t="s">
        <v>52</v>
      </c>
      <c r="AT4" s="66">
        <v>158</v>
      </c>
      <c r="AU4" s="66">
        <v>203</v>
      </c>
      <c r="AV4" s="66">
        <v>180.5</v>
      </c>
      <c r="AW4" s="66">
        <v>361</v>
      </c>
      <c r="AX4"/>
    </row>
    <row r="5" spans="1:50" ht="15.75" thickBot="1" x14ac:dyDescent="0.3">
      <c r="A5" s="28">
        <v>3</v>
      </c>
      <c r="B5" s="20" t="s">
        <v>81</v>
      </c>
      <c r="C5" s="28">
        <v>195</v>
      </c>
      <c r="D5" s="28">
        <v>193</v>
      </c>
      <c r="E5" s="28">
        <v>194</v>
      </c>
      <c r="F5" s="28">
        <v>388</v>
      </c>
      <c r="H5" s="28">
        <v>3</v>
      </c>
      <c r="I5" s="20" t="s">
        <v>117</v>
      </c>
      <c r="J5" s="28">
        <v>161</v>
      </c>
      <c r="K5" s="28">
        <v>200</v>
      </c>
      <c r="L5" s="28">
        <v>180.5</v>
      </c>
      <c r="M5" s="28">
        <v>361</v>
      </c>
      <c r="O5" s="28">
        <v>3</v>
      </c>
      <c r="P5" s="20" t="s">
        <v>107</v>
      </c>
      <c r="Q5" s="28">
        <v>201</v>
      </c>
      <c r="R5" s="28">
        <v>254</v>
      </c>
      <c r="S5" s="28">
        <v>227.5</v>
      </c>
      <c r="T5" s="28">
        <v>455</v>
      </c>
      <c r="W5" s="28">
        <v>3</v>
      </c>
      <c r="X5" s="20" t="s">
        <v>20</v>
      </c>
      <c r="Y5" s="28">
        <v>242</v>
      </c>
      <c r="Z5" s="28">
        <v>242</v>
      </c>
      <c r="AA5" s="28">
        <v>242</v>
      </c>
      <c r="AB5" s="28">
        <v>484</v>
      </c>
      <c r="AD5" s="28">
        <v>3</v>
      </c>
      <c r="AE5" s="20" t="s">
        <v>28</v>
      </c>
      <c r="AF5" s="28">
        <v>134</v>
      </c>
      <c r="AG5" s="28">
        <v>192</v>
      </c>
      <c r="AH5" s="28">
        <v>163</v>
      </c>
      <c r="AI5" s="28">
        <v>326</v>
      </c>
      <c r="AK5" s="28">
        <v>3</v>
      </c>
      <c r="AL5" s="20" t="s">
        <v>28</v>
      </c>
      <c r="AM5" s="28">
        <v>169</v>
      </c>
      <c r="AN5" s="28">
        <v>173</v>
      </c>
      <c r="AO5" s="28">
        <v>171</v>
      </c>
      <c r="AP5" s="28">
        <v>342</v>
      </c>
      <c r="AR5" s="28">
        <v>3</v>
      </c>
      <c r="AS5" s="20" t="s">
        <v>15</v>
      </c>
      <c r="AT5" s="66">
        <v>215</v>
      </c>
      <c r="AU5" s="66">
        <v>260</v>
      </c>
      <c r="AV5" s="66">
        <v>237.5</v>
      </c>
      <c r="AW5" s="66">
        <v>475</v>
      </c>
      <c r="AX5"/>
    </row>
    <row r="6" spans="1:50" ht="15.75" thickBot="1" x14ac:dyDescent="0.3">
      <c r="A6" s="28">
        <v>4</v>
      </c>
      <c r="B6" s="20" t="s">
        <v>20</v>
      </c>
      <c r="C6" s="28">
        <v>176</v>
      </c>
      <c r="D6" s="28">
        <v>206</v>
      </c>
      <c r="E6" s="28">
        <v>191</v>
      </c>
      <c r="F6" s="28">
        <v>382</v>
      </c>
      <c r="H6" s="28">
        <v>4</v>
      </c>
      <c r="I6" s="20" t="s">
        <v>20</v>
      </c>
      <c r="J6" s="28">
        <v>214</v>
      </c>
      <c r="K6" s="28">
        <v>158</v>
      </c>
      <c r="L6" s="28">
        <v>186</v>
      </c>
      <c r="M6" s="28">
        <v>372</v>
      </c>
      <c r="O6" s="28">
        <v>4</v>
      </c>
      <c r="P6" s="20" t="s">
        <v>20</v>
      </c>
      <c r="Q6" s="28">
        <v>236</v>
      </c>
      <c r="R6" s="28">
        <v>164</v>
      </c>
      <c r="S6" s="28">
        <v>200</v>
      </c>
      <c r="T6" s="28">
        <v>400</v>
      </c>
      <c r="W6" s="28">
        <v>4</v>
      </c>
      <c r="X6" s="20" t="s">
        <v>52</v>
      </c>
      <c r="Y6" s="28">
        <v>149</v>
      </c>
      <c r="Z6" s="28">
        <v>162</v>
      </c>
      <c r="AA6" s="28">
        <v>155.5</v>
      </c>
      <c r="AB6" s="28">
        <v>311</v>
      </c>
      <c r="AD6" s="28">
        <v>4</v>
      </c>
      <c r="AE6" s="20" t="s">
        <v>107</v>
      </c>
      <c r="AF6" s="28">
        <v>226</v>
      </c>
      <c r="AG6" s="28">
        <v>181</v>
      </c>
      <c r="AH6" s="28">
        <v>203.5</v>
      </c>
      <c r="AI6" s="28">
        <v>407</v>
      </c>
      <c r="AK6" s="28">
        <v>4</v>
      </c>
      <c r="AL6" s="20" t="s">
        <v>107</v>
      </c>
      <c r="AM6" s="28">
        <v>158</v>
      </c>
      <c r="AN6" s="28">
        <v>212</v>
      </c>
      <c r="AO6" s="28">
        <v>185</v>
      </c>
      <c r="AP6" s="28">
        <v>370</v>
      </c>
      <c r="AR6" s="28">
        <v>4</v>
      </c>
      <c r="AS6" s="20" t="s">
        <v>111</v>
      </c>
      <c r="AT6" s="66">
        <v>232</v>
      </c>
      <c r="AU6" s="66">
        <v>175</v>
      </c>
      <c r="AV6" s="66">
        <v>203.5</v>
      </c>
      <c r="AW6" s="66">
        <v>407</v>
      </c>
      <c r="AX6"/>
    </row>
    <row r="7" spans="1:50" ht="15.75" thickBot="1" x14ac:dyDescent="0.3">
      <c r="A7" s="28">
        <v>5</v>
      </c>
      <c r="B7" s="20" t="s">
        <v>15</v>
      </c>
      <c r="C7" s="28">
        <v>220</v>
      </c>
      <c r="D7" s="28">
        <v>149</v>
      </c>
      <c r="E7" s="28">
        <v>184.5</v>
      </c>
      <c r="F7" s="28">
        <v>369</v>
      </c>
      <c r="H7" s="28">
        <v>5</v>
      </c>
      <c r="I7" s="20" t="s">
        <v>52</v>
      </c>
      <c r="J7" s="28">
        <v>170</v>
      </c>
      <c r="K7" s="28">
        <v>173</v>
      </c>
      <c r="L7" s="28">
        <v>171.5</v>
      </c>
      <c r="M7" s="28">
        <v>343</v>
      </c>
      <c r="O7" s="28">
        <v>5</v>
      </c>
      <c r="P7" s="20" t="s">
        <v>15</v>
      </c>
      <c r="Q7" s="28">
        <v>222</v>
      </c>
      <c r="R7" s="28">
        <v>174</v>
      </c>
      <c r="S7" s="28">
        <v>198</v>
      </c>
      <c r="T7" s="28">
        <v>396</v>
      </c>
      <c r="W7" s="28">
        <v>5</v>
      </c>
      <c r="X7" s="20" t="s">
        <v>15</v>
      </c>
      <c r="Y7" s="28">
        <v>171</v>
      </c>
      <c r="Z7" s="28">
        <v>159</v>
      </c>
      <c r="AA7" s="28">
        <v>165</v>
      </c>
      <c r="AB7" s="28">
        <v>330</v>
      </c>
      <c r="AD7" s="28">
        <v>5</v>
      </c>
      <c r="AE7" s="20" t="s">
        <v>20</v>
      </c>
      <c r="AF7" s="28">
        <v>172</v>
      </c>
      <c r="AG7" s="28">
        <v>190</v>
      </c>
      <c r="AH7" s="28">
        <v>181</v>
      </c>
      <c r="AI7" s="28">
        <v>362</v>
      </c>
      <c r="AK7" s="28">
        <v>5</v>
      </c>
      <c r="AL7" s="20" t="s">
        <v>20</v>
      </c>
      <c r="AM7" s="28">
        <v>184</v>
      </c>
      <c r="AN7" s="28">
        <v>237</v>
      </c>
      <c r="AO7" s="28">
        <v>210.5</v>
      </c>
      <c r="AP7" s="28">
        <v>421</v>
      </c>
      <c r="AR7" s="28">
        <v>5</v>
      </c>
      <c r="AS7" s="20" t="s">
        <v>16</v>
      </c>
      <c r="AT7" s="66">
        <v>188</v>
      </c>
      <c r="AU7" s="66">
        <v>156</v>
      </c>
      <c r="AV7" s="66">
        <v>172</v>
      </c>
      <c r="AW7" s="66">
        <v>344</v>
      </c>
      <c r="AX7"/>
    </row>
    <row r="8" spans="1:50" ht="15.75" thickBot="1" x14ac:dyDescent="0.3">
      <c r="A8" s="28">
        <v>6</v>
      </c>
      <c r="B8" s="20" t="s">
        <v>111</v>
      </c>
      <c r="C8" s="28">
        <v>182</v>
      </c>
      <c r="D8" s="28">
        <v>184</v>
      </c>
      <c r="E8" s="28">
        <v>183</v>
      </c>
      <c r="F8" s="28">
        <v>366</v>
      </c>
      <c r="H8" s="28">
        <v>6</v>
      </c>
      <c r="I8" s="20" t="s">
        <v>15</v>
      </c>
      <c r="J8" s="28">
        <v>190</v>
      </c>
      <c r="K8" s="28">
        <v>181</v>
      </c>
      <c r="L8" s="28">
        <v>185.5</v>
      </c>
      <c r="M8" s="28">
        <v>371</v>
      </c>
      <c r="O8" s="28">
        <v>6</v>
      </c>
      <c r="P8" s="20" t="s">
        <v>120</v>
      </c>
      <c r="Q8" s="28">
        <v>96</v>
      </c>
      <c r="R8" s="28">
        <v>131</v>
      </c>
      <c r="S8" s="28">
        <v>113.5</v>
      </c>
      <c r="T8" s="28">
        <v>22</v>
      </c>
      <c r="W8" s="28">
        <v>6</v>
      </c>
      <c r="X8" s="20" t="s">
        <v>120</v>
      </c>
      <c r="Y8" s="28">
        <v>112</v>
      </c>
      <c r="Z8" s="28">
        <v>130</v>
      </c>
      <c r="AA8" s="28">
        <v>121</v>
      </c>
      <c r="AB8" s="28">
        <v>242</v>
      </c>
      <c r="AD8" s="28">
        <v>6</v>
      </c>
      <c r="AE8" s="20" t="s">
        <v>15</v>
      </c>
      <c r="AF8" s="28">
        <v>181</v>
      </c>
      <c r="AG8" s="28">
        <v>156</v>
      </c>
      <c r="AH8" s="28">
        <v>168.5</v>
      </c>
      <c r="AI8" s="28">
        <v>337</v>
      </c>
      <c r="AK8" s="28">
        <v>6</v>
      </c>
      <c r="AL8" s="20" t="s">
        <v>52</v>
      </c>
      <c r="AM8" s="28">
        <v>163</v>
      </c>
      <c r="AN8" s="28">
        <v>212</v>
      </c>
      <c r="AO8" s="28">
        <v>187.5</v>
      </c>
      <c r="AP8" s="28">
        <v>375</v>
      </c>
      <c r="AR8" s="28">
        <v>6</v>
      </c>
      <c r="AS8" s="20" t="s">
        <v>120</v>
      </c>
      <c r="AT8" s="66">
        <v>144</v>
      </c>
      <c r="AU8" s="66">
        <v>149</v>
      </c>
      <c r="AV8" s="66">
        <v>146.5</v>
      </c>
      <c r="AW8" s="66">
        <v>293</v>
      </c>
      <c r="AX8"/>
    </row>
    <row r="9" spans="1:50" ht="15.75" thickBot="1" x14ac:dyDescent="0.3">
      <c r="A9" s="28">
        <v>7</v>
      </c>
      <c r="B9" s="20" t="s">
        <v>66</v>
      </c>
      <c r="C9" s="28">
        <v>175</v>
      </c>
      <c r="D9" s="28">
        <v>183</v>
      </c>
      <c r="E9" s="28">
        <v>179</v>
      </c>
      <c r="F9" s="28">
        <v>358</v>
      </c>
      <c r="H9" s="28">
        <v>7</v>
      </c>
      <c r="I9" s="20" t="s">
        <v>118</v>
      </c>
      <c r="J9" s="28">
        <v>151</v>
      </c>
      <c r="K9" s="28">
        <v>161</v>
      </c>
      <c r="L9" s="28">
        <v>156</v>
      </c>
      <c r="M9" s="28">
        <v>312</v>
      </c>
      <c r="O9" s="28">
        <v>7</v>
      </c>
      <c r="P9" s="20" t="s">
        <v>85</v>
      </c>
      <c r="Q9" s="28">
        <v>167</v>
      </c>
      <c r="R9" s="28">
        <v>137</v>
      </c>
      <c r="S9" s="28">
        <v>152</v>
      </c>
      <c r="T9" s="28">
        <v>304</v>
      </c>
      <c r="W9" s="28">
        <v>7</v>
      </c>
      <c r="X9" s="20" t="s">
        <v>85</v>
      </c>
      <c r="Y9" s="28">
        <v>134</v>
      </c>
      <c r="Z9" s="28">
        <v>187</v>
      </c>
      <c r="AA9" s="28">
        <v>160.5</v>
      </c>
      <c r="AB9" s="28">
        <v>321</v>
      </c>
      <c r="AD9" s="28">
        <v>7</v>
      </c>
      <c r="AE9" s="20" t="s">
        <v>118</v>
      </c>
      <c r="AF9" s="28">
        <v>161</v>
      </c>
      <c r="AG9" s="28">
        <v>167</v>
      </c>
      <c r="AH9" s="28">
        <v>164</v>
      </c>
      <c r="AI9" s="28">
        <v>328</v>
      </c>
      <c r="AK9" s="28">
        <v>7</v>
      </c>
      <c r="AL9" s="20" t="s">
        <v>15</v>
      </c>
      <c r="AM9" s="28">
        <v>181</v>
      </c>
      <c r="AN9" s="28">
        <v>203</v>
      </c>
      <c r="AO9" s="28">
        <v>192</v>
      </c>
      <c r="AP9" s="28">
        <v>384</v>
      </c>
      <c r="AR9" s="28">
        <v>7</v>
      </c>
      <c r="AS9" s="20" t="s">
        <v>85</v>
      </c>
      <c r="AT9" s="66">
        <v>173</v>
      </c>
      <c r="AU9" s="66">
        <v>161</v>
      </c>
      <c r="AV9" s="66">
        <v>167</v>
      </c>
      <c r="AW9" s="66">
        <v>334</v>
      </c>
      <c r="AX9"/>
    </row>
    <row r="10" spans="1:50" ht="15.75" thickBot="1" x14ac:dyDescent="0.3">
      <c r="A10" s="28">
        <v>8</v>
      </c>
      <c r="B10" s="20" t="s">
        <v>43</v>
      </c>
      <c r="C10" s="28">
        <v>167</v>
      </c>
      <c r="D10" s="28">
        <v>183</v>
      </c>
      <c r="E10" s="28">
        <v>175</v>
      </c>
      <c r="F10" s="28">
        <v>350</v>
      </c>
      <c r="H10" s="28">
        <v>8</v>
      </c>
      <c r="I10" s="20" t="s">
        <v>16</v>
      </c>
      <c r="J10" s="28">
        <v>160</v>
      </c>
      <c r="K10" s="28">
        <v>198</v>
      </c>
      <c r="L10" s="28">
        <v>179</v>
      </c>
      <c r="M10" s="28">
        <v>358</v>
      </c>
      <c r="O10" s="28">
        <v>8</v>
      </c>
      <c r="P10" s="20" t="s">
        <v>30</v>
      </c>
      <c r="Q10" s="28">
        <v>131</v>
      </c>
      <c r="R10" s="28">
        <v>181</v>
      </c>
      <c r="S10" s="28">
        <v>156</v>
      </c>
      <c r="T10" s="28">
        <v>312</v>
      </c>
      <c r="W10" s="28">
        <v>8</v>
      </c>
      <c r="X10" s="20" t="s">
        <v>65</v>
      </c>
      <c r="Y10" s="28">
        <v>184</v>
      </c>
      <c r="Z10" s="28">
        <v>175</v>
      </c>
      <c r="AA10" s="28">
        <v>179.5</v>
      </c>
      <c r="AB10" s="28">
        <v>359</v>
      </c>
      <c r="AD10" s="28">
        <v>8</v>
      </c>
      <c r="AE10" s="20" t="s">
        <v>59</v>
      </c>
      <c r="AF10" s="28">
        <v>91</v>
      </c>
      <c r="AG10" s="28">
        <v>110</v>
      </c>
      <c r="AH10" s="28">
        <v>100.5</v>
      </c>
      <c r="AI10" s="28">
        <v>201</v>
      </c>
      <c r="AK10" s="28">
        <v>8</v>
      </c>
      <c r="AL10" s="20" t="s">
        <v>59</v>
      </c>
      <c r="AM10" s="28">
        <v>152</v>
      </c>
      <c r="AN10" s="28">
        <v>152</v>
      </c>
      <c r="AO10" s="28">
        <v>152</v>
      </c>
      <c r="AP10" s="28">
        <v>304</v>
      </c>
      <c r="AR10" s="28">
        <v>8</v>
      </c>
      <c r="AS10" s="20" t="s">
        <v>30</v>
      </c>
      <c r="AT10" s="66">
        <v>157</v>
      </c>
      <c r="AU10" s="66">
        <v>163</v>
      </c>
      <c r="AV10" s="66">
        <v>160</v>
      </c>
      <c r="AW10" s="66">
        <v>320</v>
      </c>
      <c r="AX10"/>
    </row>
    <row r="11" spans="1:50" ht="15.75" thickBot="1" x14ac:dyDescent="0.3">
      <c r="A11" s="28">
        <v>9</v>
      </c>
      <c r="B11" s="20" t="s">
        <v>125</v>
      </c>
      <c r="C11" s="28">
        <v>181</v>
      </c>
      <c r="D11" s="28">
        <v>156</v>
      </c>
      <c r="E11" s="28">
        <v>168.5</v>
      </c>
      <c r="F11" s="28">
        <v>337</v>
      </c>
      <c r="H11" s="28">
        <v>9</v>
      </c>
      <c r="I11" s="20" t="s">
        <v>120</v>
      </c>
      <c r="J11" s="28">
        <v>144</v>
      </c>
      <c r="K11" s="28">
        <v>103</v>
      </c>
      <c r="L11" s="28">
        <v>123.5</v>
      </c>
      <c r="M11" s="28">
        <v>247</v>
      </c>
      <c r="O11" s="28">
        <v>9</v>
      </c>
      <c r="P11" s="20" t="s">
        <v>41</v>
      </c>
      <c r="Q11" s="28">
        <v>198</v>
      </c>
      <c r="R11" s="28">
        <v>199</v>
      </c>
      <c r="S11" s="28">
        <v>198.5</v>
      </c>
      <c r="T11" s="28">
        <v>397</v>
      </c>
      <c r="W11" s="28">
        <v>9</v>
      </c>
      <c r="X11" s="20" t="s">
        <v>112</v>
      </c>
      <c r="Y11" s="28">
        <v>153</v>
      </c>
      <c r="Z11" s="28">
        <v>117</v>
      </c>
      <c r="AA11" s="28">
        <v>135</v>
      </c>
      <c r="AB11" s="28">
        <v>270</v>
      </c>
      <c r="AD11" s="28">
        <v>9</v>
      </c>
      <c r="AE11" s="20" t="s">
        <v>120</v>
      </c>
      <c r="AF11" s="28">
        <v>125</v>
      </c>
      <c r="AG11" s="28">
        <v>119</v>
      </c>
      <c r="AH11" s="28">
        <v>122</v>
      </c>
      <c r="AI11" s="28">
        <v>244</v>
      </c>
      <c r="AK11" s="28">
        <v>9</v>
      </c>
      <c r="AL11" s="20" t="s">
        <v>120</v>
      </c>
      <c r="AM11" s="28">
        <v>127</v>
      </c>
      <c r="AN11" s="28">
        <v>103</v>
      </c>
      <c r="AO11" s="28">
        <v>115</v>
      </c>
      <c r="AP11" s="28">
        <v>230</v>
      </c>
      <c r="AR11" s="28">
        <v>9</v>
      </c>
      <c r="AS11" s="20" t="s">
        <v>65</v>
      </c>
      <c r="AT11" s="66">
        <v>183</v>
      </c>
      <c r="AU11" s="66">
        <v>168</v>
      </c>
      <c r="AV11" s="66">
        <v>175.5</v>
      </c>
      <c r="AW11" s="66">
        <v>351</v>
      </c>
      <c r="AX11"/>
    </row>
    <row r="12" spans="1:50" ht="15.75" thickBot="1" x14ac:dyDescent="0.3">
      <c r="A12" s="28">
        <v>10</v>
      </c>
      <c r="B12" s="20" t="s">
        <v>29</v>
      </c>
      <c r="C12" s="28">
        <v>187</v>
      </c>
      <c r="D12" s="28">
        <v>150</v>
      </c>
      <c r="E12" s="28">
        <v>168.5</v>
      </c>
      <c r="F12" s="28">
        <v>337</v>
      </c>
      <c r="H12" s="28">
        <v>10</v>
      </c>
      <c r="I12" s="20" t="s">
        <v>85</v>
      </c>
      <c r="J12" s="28">
        <v>165</v>
      </c>
      <c r="K12" s="28">
        <v>194</v>
      </c>
      <c r="L12" s="28">
        <v>179.5</v>
      </c>
      <c r="M12" s="28">
        <v>359</v>
      </c>
      <c r="O12" s="28">
        <v>10</v>
      </c>
      <c r="P12" s="20" t="s">
        <v>34</v>
      </c>
      <c r="Q12" s="28">
        <v>188</v>
      </c>
      <c r="R12" s="28">
        <v>158</v>
      </c>
      <c r="S12" s="28">
        <v>173</v>
      </c>
      <c r="T12" s="28">
        <v>346</v>
      </c>
      <c r="W12" s="28">
        <v>10</v>
      </c>
      <c r="X12" s="20" t="s">
        <v>41</v>
      </c>
      <c r="Y12" s="28">
        <v>219</v>
      </c>
      <c r="Z12" s="28">
        <v>161</v>
      </c>
      <c r="AA12" s="28">
        <v>190</v>
      </c>
      <c r="AB12" s="28">
        <v>380</v>
      </c>
      <c r="AD12" s="28">
        <v>10</v>
      </c>
      <c r="AE12" s="20" t="s">
        <v>85</v>
      </c>
      <c r="AF12" s="28">
        <v>205</v>
      </c>
      <c r="AG12" s="28">
        <v>220</v>
      </c>
      <c r="AH12" s="28">
        <v>212.5</v>
      </c>
      <c r="AI12" s="28">
        <v>425</v>
      </c>
      <c r="AK12" s="28">
        <v>10</v>
      </c>
      <c r="AL12" s="20" t="s">
        <v>85</v>
      </c>
      <c r="AM12" s="28">
        <v>160</v>
      </c>
      <c r="AN12" s="28">
        <v>191</v>
      </c>
      <c r="AO12" s="28">
        <v>175.5</v>
      </c>
      <c r="AP12" s="28">
        <v>351</v>
      </c>
      <c r="AR12" s="28">
        <v>10</v>
      </c>
      <c r="AS12" s="20" t="s">
        <v>41</v>
      </c>
      <c r="AT12" s="66">
        <v>136</v>
      </c>
      <c r="AU12" s="66">
        <v>132</v>
      </c>
      <c r="AV12" s="66">
        <v>134</v>
      </c>
      <c r="AW12" s="66">
        <v>268</v>
      </c>
      <c r="AX12"/>
    </row>
    <row r="13" spans="1:50" ht="15.75" thickBot="1" x14ac:dyDescent="0.3">
      <c r="A13" s="28">
        <v>11</v>
      </c>
      <c r="B13" s="20" t="s">
        <v>104</v>
      </c>
      <c r="C13" s="28">
        <v>184</v>
      </c>
      <c r="D13" s="28">
        <v>151</v>
      </c>
      <c r="E13" s="28">
        <v>167.5</v>
      </c>
      <c r="F13" s="28">
        <v>335</v>
      </c>
      <c r="H13" s="28">
        <v>11</v>
      </c>
      <c r="I13" s="20" t="s">
        <v>88</v>
      </c>
      <c r="J13" s="28">
        <v>134</v>
      </c>
      <c r="K13" s="28">
        <v>189</v>
      </c>
      <c r="L13" s="28">
        <v>161.5</v>
      </c>
      <c r="M13" s="28">
        <v>323</v>
      </c>
      <c r="O13" s="28">
        <v>11</v>
      </c>
      <c r="P13" s="20" t="s">
        <v>104</v>
      </c>
      <c r="Q13" s="28">
        <v>134</v>
      </c>
      <c r="R13" s="28">
        <v>160</v>
      </c>
      <c r="S13" s="28">
        <v>147</v>
      </c>
      <c r="T13" s="28">
        <v>294</v>
      </c>
      <c r="W13" s="28">
        <v>11</v>
      </c>
      <c r="X13" s="20" t="s">
        <v>104</v>
      </c>
      <c r="Y13" s="28">
        <v>153</v>
      </c>
      <c r="Z13" s="28">
        <v>184</v>
      </c>
      <c r="AA13" s="28">
        <v>168.5</v>
      </c>
      <c r="AB13" s="28">
        <v>337</v>
      </c>
      <c r="AD13" s="28">
        <v>11</v>
      </c>
      <c r="AE13" s="20" t="s">
        <v>30</v>
      </c>
      <c r="AF13" s="28">
        <v>201</v>
      </c>
      <c r="AG13" s="28">
        <v>194</v>
      </c>
      <c r="AH13" s="28">
        <v>197.5</v>
      </c>
      <c r="AI13" s="28">
        <v>395</v>
      </c>
      <c r="AK13" s="28">
        <v>11</v>
      </c>
      <c r="AL13" s="20" t="s">
        <v>88</v>
      </c>
      <c r="AM13" s="28">
        <v>168</v>
      </c>
      <c r="AN13" s="28">
        <v>175</v>
      </c>
      <c r="AO13" s="28">
        <v>171.5</v>
      </c>
      <c r="AP13" s="28">
        <v>343</v>
      </c>
      <c r="AR13" s="28">
        <v>11</v>
      </c>
      <c r="AS13" s="20" t="s">
        <v>104</v>
      </c>
      <c r="AT13" s="66">
        <v>154</v>
      </c>
      <c r="AU13" s="66">
        <v>162</v>
      </c>
      <c r="AV13" s="66">
        <v>158</v>
      </c>
      <c r="AW13" s="66">
        <v>316</v>
      </c>
      <c r="AX13"/>
    </row>
    <row r="14" spans="1:50" ht="15.75" thickBot="1" x14ac:dyDescent="0.3">
      <c r="A14" s="28">
        <v>12</v>
      </c>
      <c r="B14" s="20" t="s">
        <v>88</v>
      </c>
      <c r="C14" s="28">
        <v>157</v>
      </c>
      <c r="D14" s="28">
        <v>175</v>
      </c>
      <c r="E14" s="28">
        <v>166</v>
      </c>
      <c r="F14" s="28">
        <v>332</v>
      </c>
      <c r="H14" s="28">
        <v>12</v>
      </c>
      <c r="I14" s="20" t="s">
        <v>18</v>
      </c>
      <c r="J14" s="28">
        <v>140</v>
      </c>
      <c r="K14" s="28">
        <v>117</v>
      </c>
      <c r="L14" s="28">
        <v>128.5</v>
      </c>
      <c r="M14" s="28">
        <v>257</v>
      </c>
      <c r="O14" s="28">
        <v>12</v>
      </c>
      <c r="P14" s="20" t="s">
        <v>22</v>
      </c>
      <c r="Q14" s="28">
        <v>159</v>
      </c>
      <c r="R14" s="28">
        <v>193</v>
      </c>
      <c r="S14" s="28">
        <v>176</v>
      </c>
      <c r="T14" s="28">
        <v>352</v>
      </c>
      <c r="W14" s="28">
        <v>12</v>
      </c>
      <c r="X14" s="20" t="s">
        <v>60</v>
      </c>
      <c r="Y14" s="28">
        <v>90</v>
      </c>
      <c r="Z14" s="28">
        <v>125</v>
      </c>
      <c r="AA14" s="28">
        <v>107.5</v>
      </c>
      <c r="AB14" s="28">
        <v>215</v>
      </c>
      <c r="AD14" s="28">
        <v>12</v>
      </c>
      <c r="AE14" s="20" t="s">
        <v>65</v>
      </c>
      <c r="AF14" s="28">
        <v>196</v>
      </c>
      <c r="AG14" s="28">
        <v>161</v>
      </c>
      <c r="AH14" s="28">
        <v>178.5</v>
      </c>
      <c r="AI14" s="28">
        <v>357</v>
      </c>
      <c r="AK14" s="28">
        <v>12</v>
      </c>
      <c r="AL14" s="20" t="s">
        <v>65</v>
      </c>
      <c r="AM14" s="28">
        <v>179</v>
      </c>
      <c r="AN14" s="28">
        <v>201</v>
      </c>
      <c r="AO14" s="28">
        <v>190</v>
      </c>
      <c r="AP14" s="28">
        <v>380</v>
      </c>
      <c r="AR14" s="28">
        <v>12</v>
      </c>
      <c r="AS14" s="20" t="s">
        <v>60</v>
      </c>
      <c r="AT14" s="66">
        <v>107</v>
      </c>
      <c r="AU14" s="66">
        <v>166</v>
      </c>
      <c r="AV14" s="66">
        <v>136.5</v>
      </c>
      <c r="AW14" s="66">
        <v>273</v>
      </c>
      <c r="AX14"/>
    </row>
    <row r="15" spans="1:50" ht="15.75" thickBot="1" x14ac:dyDescent="0.3">
      <c r="A15" s="28">
        <v>13</v>
      </c>
      <c r="B15" s="20" t="s">
        <v>30</v>
      </c>
      <c r="C15" s="28">
        <v>134</v>
      </c>
      <c r="D15" s="28">
        <v>188</v>
      </c>
      <c r="E15" s="28">
        <v>161</v>
      </c>
      <c r="F15" s="28">
        <v>322</v>
      </c>
      <c r="H15" s="28">
        <v>13</v>
      </c>
      <c r="I15" s="20" t="s">
        <v>41</v>
      </c>
      <c r="J15" s="28">
        <v>191</v>
      </c>
      <c r="K15" s="28">
        <v>119</v>
      </c>
      <c r="L15" s="28">
        <v>155</v>
      </c>
      <c r="M15" s="28">
        <v>310</v>
      </c>
      <c r="O15" s="28">
        <v>13</v>
      </c>
      <c r="P15" s="20" t="s">
        <v>98</v>
      </c>
      <c r="Q15" s="28">
        <v>156</v>
      </c>
      <c r="R15" s="28">
        <v>213</v>
      </c>
      <c r="S15" s="28">
        <v>184.5</v>
      </c>
      <c r="T15" s="28">
        <v>369</v>
      </c>
      <c r="W15" s="28">
        <v>13</v>
      </c>
      <c r="X15" s="20" t="s">
        <v>22</v>
      </c>
      <c r="Y15" s="28">
        <v>170</v>
      </c>
      <c r="Z15" s="28">
        <v>181</v>
      </c>
      <c r="AA15" s="28">
        <v>175.5</v>
      </c>
      <c r="AB15" s="28">
        <v>351</v>
      </c>
      <c r="AD15" s="28">
        <v>13</v>
      </c>
      <c r="AE15" s="20" t="s">
        <v>18</v>
      </c>
      <c r="AF15" s="28">
        <v>146</v>
      </c>
      <c r="AG15" s="28">
        <v>155</v>
      </c>
      <c r="AH15" s="28">
        <v>150.5</v>
      </c>
      <c r="AI15" s="28">
        <v>301</v>
      </c>
      <c r="AK15" s="28">
        <v>13</v>
      </c>
      <c r="AL15" s="20" t="s">
        <v>18</v>
      </c>
      <c r="AM15" s="28">
        <v>93</v>
      </c>
      <c r="AN15" s="28">
        <v>153</v>
      </c>
      <c r="AO15" s="28">
        <v>123</v>
      </c>
      <c r="AP15" s="28">
        <v>246</v>
      </c>
      <c r="AR15" s="28">
        <v>13</v>
      </c>
      <c r="AS15" s="20" t="s">
        <v>22</v>
      </c>
      <c r="AT15" s="66">
        <v>191</v>
      </c>
      <c r="AU15" s="66">
        <v>208</v>
      </c>
      <c r="AV15" s="66">
        <v>199.5</v>
      </c>
      <c r="AW15" s="66">
        <v>399</v>
      </c>
      <c r="AX15"/>
    </row>
    <row r="16" spans="1:50" ht="15.75" thickBot="1" x14ac:dyDescent="0.3">
      <c r="A16" s="28">
        <v>14</v>
      </c>
      <c r="B16" s="20" t="s">
        <v>98</v>
      </c>
      <c r="C16" s="28">
        <v>149</v>
      </c>
      <c r="D16" s="28">
        <v>170</v>
      </c>
      <c r="E16" s="28">
        <v>159.5</v>
      </c>
      <c r="F16" s="28">
        <v>319</v>
      </c>
      <c r="H16" s="28">
        <v>14</v>
      </c>
      <c r="I16" s="20" t="s">
        <v>34</v>
      </c>
      <c r="J16" s="28">
        <v>112</v>
      </c>
      <c r="K16" s="28">
        <v>187</v>
      </c>
      <c r="L16" s="28">
        <v>149.5</v>
      </c>
      <c r="M16" s="28">
        <v>299</v>
      </c>
      <c r="O16" s="28">
        <v>14</v>
      </c>
      <c r="P16" s="20" t="s">
        <v>46</v>
      </c>
      <c r="Q16" s="28">
        <v>181</v>
      </c>
      <c r="R16" s="28">
        <v>146</v>
      </c>
      <c r="S16" s="28">
        <v>163.5</v>
      </c>
      <c r="T16" s="28">
        <v>327</v>
      </c>
      <c r="W16" s="28">
        <v>14</v>
      </c>
      <c r="X16" s="20" t="s">
        <v>98</v>
      </c>
      <c r="Y16" s="28">
        <v>171</v>
      </c>
      <c r="Z16" s="28">
        <v>203</v>
      </c>
      <c r="AA16" s="28">
        <v>187</v>
      </c>
      <c r="AB16" s="28">
        <v>374</v>
      </c>
      <c r="AD16" s="28">
        <v>14</v>
      </c>
      <c r="AE16" s="20" t="s">
        <v>41</v>
      </c>
      <c r="AF16" s="28">
        <v>142</v>
      </c>
      <c r="AG16" s="28">
        <v>166</v>
      </c>
      <c r="AH16" s="28">
        <v>154</v>
      </c>
      <c r="AI16" s="28">
        <v>308</v>
      </c>
      <c r="AK16" s="28">
        <v>14</v>
      </c>
      <c r="AL16" s="20" t="s">
        <v>112</v>
      </c>
      <c r="AM16" s="28">
        <v>168</v>
      </c>
      <c r="AN16" s="28">
        <v>139</v>
      </c>
      <c r="AO16" s="28">
        <v>153.5</v>
      </c>
      <c r="AP16" s="28">
        <v>307</v>
      </c>
      <c r="AR16" s="28">
        <v>14</v>
      </c>
      <c r="AS16" s="20" t="s">
        <v>98</v>
      </c>
      <c r="AT16" s="66">
        <v>196</v>
      </c>
      <c r="AU16" s="66">
        <v>146</v>
      </c>
      <c r="AV16" s="66">
        <v>171</v>
      </c>
      <c r="AW16" s="66">
        <v>342</v>
      </c>
      <c r="AX16"/>
    </row>
    <row r="17" spans="1:50" ht="15.75" thickBot="1" x14ac:dyDescent="0.3">
      <c r="A17" s="28">
        <v>15</v>
      </c>
      <c r="B17" s="20" t="s">
        <v>28</v>
      </c>
      <c r="C17" s="28">
        <v>135</v>
      </c>
      <c r="D17" s="28">
        <v>175</v>
      </c>
      <c r="E17" s="28">
        <v>155</v>
      </c>
      <c r="F17" s="28">
        <v>310</v>
      </c>
      <c r="H17" s="28">
        <v>15</v>
      </c>
      <c r="I17" s="20" t="s">
        <v>38</v>
      </c>
      <c r="J17" s="28">
        <v>149</v>
      </c>
      <c r="K17" s="28">
        <v>167</v>
      </c>
      <c r="L17" s="28">
        <v>158</v>
      </c>
      <c r="M17" s="28">
        <v>316</v>
      </c>
      <c r="O17" s="28">
        <v>15</v>
      </c>
      <c r="P17" s="20" t="s">
        <v>36</v>
      </c>
      <c r="Q17" s="28">
        <v>138</v>
      </c>
      <c r="R17" s="28">
        <v>133</v>
      </c>
      <c r="S17" s="28">
        <v>135.5</v>
      </c>
      <c r="T17" s="28">
        <v>271</v>
      </c>
      <c r="W17" s="28">
        <v>15</v>
      </c>
      <c r="X17" s="20" t="s">
        <v>36</v>
      </c>
      <c r="Y17" s="28">
        <v>131</v>
      </c>
      <c r="Z17" s="28">
        <v>130</v>
      </c>
      <c r="AA17" s="28">
        <v>130.5</v>
      </c>
      <c r="AB17" s="28">
        <v>261</v>
      </c>
      <c r="AD17" s="28">
        <v>15</v>
      </c>
      <c r="AE17" s="20" t="s">
        <v>89</v>
      </c>
      <c r="AF17" s="28">
        <v>176</v>
      </c>
      <c r="AG17" s="28">
        <v>170</v>
      </c>
      <c r="AH17" s="28">
        <v>173</v>
      </c>
      <c r="AI17" s="28">
        <v>346</v>
      </c>
      <c r="AK17" s="28">
        <v>15</v>
      </c>
      <c r="AL17" s="20" t="s">
        <v>41</v>
      </c>
      <c r="AM17" s="28">
        <v>150</v>
      </c>
      <c r="AN17" s="28">
        <v>215</v>
      </c>
      <c r="AO17" s="28">
        <v>182.5</v>
      </c>
      <c r="AP17" s="28">
        <v>365</v>
      </c>
      <c r="AR17" s="28">
        <v>15</v>
      </c>
      <c r="AS17" s="20" t="s">
        <v>36</v>
      </c>
      <c r="AT17" s="66">
        <v>173</v>
      </c>
      <c r="AU17" s="66">
        <v>140</v>
      </c>
      <c r="AV17" s="66">
        <v>156.5</v>
      </c>
      <c r="AW17" s="66">
        <v>313</v>
      </c>
      <c r="AX17"/>
    </row>
    <row r="18" spans="1:50" ht="15.75" thickBot="1" x14ac:dyDescent="0.3">
      <c r="A18" s="28">
        <v>16</v>
      </c>
      <c r="B18" s="20" t="s">
        <v>89</v>
      </c>
      <c r="C18" s="28">
        <v>146</v>
      </c>
      <c r="D18" s="28">
        <v>153</v>
      </c>
      <c r="E18" s="28">
        <v>149.5</v>
      </c>
      <c r="F18" s="28">
        <v>299</v>
      </c>
      <c r="H18" s="28">
        <v>16</v>
      </c>
      <c r="I18" s="20" t="s">
        <v>60</v>
      </c>
      <c r="J18" s="28">
        <v>169</v>
      </c>
      <c r="K18" s="28">
        <v>154</v>
      </c>
      <c r="L18" s="28">
        <v>161.5</v>
      </c>
      <c r="M18" s="28">
        <v>323</v>
      </c>
      <c r="O18" s="28">
        <v>16</v>
      </c>
      <c r="P18" s="20" t="s">
        <v>99</v>
      </c>
      <c r="Q18" s="28">
        <v>166</v>
      </c>
      <c r="R18" s="28">
        <v>136</v>
      </c>
      <c r="S18" s="28">
        <v>151</v>
      </c>
      <c r="T18" s="28">
        <v>302</v>
      </c>
      <c r="W18" s="28">
        <v>16</v>
      </c>
      <c r="X18" s="20" t="s">
        <v>99</v>
      </c>
      <c r="Y18" s="28">
        <v>128</v>
      </c>
      <c r="Z18" s="28">
        <v>126</v>
      </c>
      <c r="AA18" s="28">
        <v>127</v>
      </c>
      <c r="AB18" s="28">
        <v>254</v>
      </c>
      <c r="AD18" s="28">
        <v>16</v>
      </c>
      <c r="AE18" s="20" t="s">
        <v>104</v>
      </c>
      <c r="AF18" s="28">
        <v>145</v>
      </c>
      <c r="AG18" s="28">
        <v>174</v>
      </c>
      <c r="AH18" s="28">
        <v>159.5</v>
      </c>
      <c r="AI18" s="28">
        <v>319</v>
      </c>
      <c r="AK18" s="28">
        <v>16</v>
      </c>
      <c r="AL18" s="20" t="s">
        <v>38</v>
      </c>
      <c r="AM18" s="28">
        <v>149</v>
      </c>
      <c r="AN18" s="28">
        <v>148</v>
      </c>
      <c r="AO18" s="28">
        <v>148.5</v>
      </c>
      <c r="AP18" s="28">
        <v>297</v>
      </c>
      <c r="AR18" s="28">
        <v>16</v>
      </c>
      <c r="AS18" s="20" t="s">
        <v>99</v>
      </c>
      <c r="AT18" s="66">
        <v>171</v>
      </c>
      <c r="AU18" s="66">
        <v>126</v>
      </c>
      <c r="AV18" s="66">
        <v>148.5</v>
      </c>
      <c r="AW18" s="66">
        <v>297</v>
      </c>
      <c r="AX18"/>
    </row>
    <row r="19" spans="1:50" ht="30.75" thickBot="1" x14ac:dyDescent="0.3">
      <c r="A19" s="28">
        <v>17</v>
      </c>
      <c r="B19" s="20" t="s">
        <v>17</v>
      </c>
      <c r="C19" s="28">
        <v>128</v>
      </c>
      <c r="D19" s="28">
        <v>168</v>
      </c>
      <c r="E19" s="28">
        <v>148</v>
      </c>
      <c r="F19" s="28">
        <v>296</v>
      </c>
      <c r="H19" s="28">
        <v>17</v>
      </c>
      <c r="I19" s="20" t="s">
        <v>98</v>
      </c>
      <c r="J19" s="28">
        <v>113</v>
      </c>
      <c r="K19" s="28">
        <v>157</v>
      </c>
      <c r="L19" s="28">
        <v>135</v>
      </c>
      <c r="M19" s="28">
        <v>270</v>
      </c>
      <c r="O19" s="28">
        <v>17</v>
      </c>
      <c r="P19" s="20" t="s">
        <v>86</v>
      </c>
      <c r="Q19" s="28">
        <v>156</v>
      </c>
      <c r="R19" s="28">
        <v>133</v>
      </c>
      <c r="S19" s="28">
        <v>144.5</v>
      </c>
      <c r="T19" s="28">
        <v>289</v>
      </c>
      <c r="W19" s="28">
        <v>17</v>
      </c>
      <c r="X19" s="20" t="s">
        <v>56</v>
      </c>
      <c r="Y19" s="28">
        <v>181</v>
      </c>
      <c r="Z19" s="28">
        <v>174</v>
      </c>
      <c r="AA19" s="28">
        <v>177.5</v>
      </c>
      <c r="AB19" s="28">
        <v>355</v>
      </c>
      <c r="AD19" s="28">
        <v>17</v>
      </c>
      <c r="AE19" s="20" t="s">
        <v>60</v>
      </c>
      <c r="AF19" s="28">
        <v>177</v>
      </c>
      <c r="AG19" s="28">
        <v>151</v>
      </c>
      <c r="AH19" s="28">
        <v>164</v>
      </c>
      <c r="AI19" s="28">
        <v>328</v>
      </c>
      <c r="AK19" s="28">
        <v>17</v>
      </c>
      <c r="AL19" s="20" t="s">
        <v>98</v>
      </c>
      <c r="AM19" s="28">
        <v>165</v>
      </c>
      <c r="AN19" s="28">
        <v>127</v>
      </c>
      <c r="AO19" s="28">
        <v>146</v>
      </c>
      <c r="AP19" s="28">
        <v>292</v>
      </c>
      <c r="AR19" s="28">
        <v>17</v>
      </c>
      <c r="AS19" s="20" t="s">
        <v>56</v>
      </c>
      <c r="AT19" s="66">
        <v>151</v>
      </c>
      <c r="AU19" s="66">
        <v>183</v>
      </c>
      <c r="AV19" s="66">
        <v>167</v>
      </c>
      <c r="AW19" s="66">
        <v>334</v>
      </c>
      <c r="AX19"/>
    </row>
    <row r="20" spans="1:50" ht="15.75" thickBot="1" x14ac:dyDescent="0.3">
      <c r="A20" s="28">
        <v>18</v>
      </c>
      <c r="B20" s="20" t="s">
        <v>99</v>
      </c>
      <c r="C20" s="28">
        <v>164</v>
      </c>
      <c r="D20" s="28">
        <v>123</v>
      </c>
      <c r="E20" s="28">
        <v>143.5</v>
      </c>
      <c r="F20" s="28">
        <v>287</v>
      </c>
      <c r="H20" s="28">
        <v>18</v>
      </c>
      <c r="I20" s="20" t="s">
        <v>36</v>
      </c>
      <c r="J20" s="28">
        <v>128</v>
      </c>
      <c r="K20" s="28">
        <v>117</v>
      </c>
      <c r="L20" s="28">
        <v>122.5</v>
      </c>
      <c r="M20" s="28">
        <v>245</v>
      </c>
      <c r="O20" s="28">
        <v>18</v>
      </c>
      <c r="P20" s="20" t="s">
        <v>66</v>
      </c>
      <c r="Q20" s="28">
        <v>185</v>
      </c>
      <c r="R20" s="28">
        <v>237</v>
      </c>
      <c r="S20" s="28">
        <v>211</v>
      </c>
      <c r="T20" s="28">
        <v>422</v>
      </c>
      <c r="W20" s="28">
        <v>18</v>
      </c>
      <c r="X20" s="20" t="s">
        <v>72</v>
      </c>
      <c r="Y20" s="28">
        <v>149</v>
      </c>
      <c r="Z20" s="28">
        <v>170</v>
      </c>
      <c r="AA20" s="28">
        <v>159.5</v>
      </c>
      <c r="AB20" s="28">
        <v>319</v>
      </c>
      <c r="AD20" s="28">
        <v>18</v>
      </c>
      <c r="AE20" s="20" t="s">
        <v>98</v>
      </c>
      <c r="AF20" s="28">
        <v>118</v>
      </c>
      <c r="AG20" s="28">
        <v>165</v>
      </c>
      <c r="AH20" s="28">
        <v>141.5</v>
      </c>
      <c r="AI20" s="28">
        <v>283</v>
      </c>
      <c r="AK20" s="28">
        <v>18</v>
      </c>
      <c r="AL20" s="20" t="s">
        <v>46</v>
      </c>
      <c r="AM20" s="28">
        <v>146</v>
      </c>
      <c r="AN20" s="28">
        <v>178</v>
      </c>
      <c r="AO20" s="28">
        <v>162</v>
      </c>
      <c r="AP20" s="28">
        <v>324</v>
      </c>
      <c r="AR20" s="28">
        <v>18</v>
      </c>
      <c r="AS20" s="20" t="s">
        <v>72</v>
      </c>
      <c r="AT20" s="66">
        <v>143</v>
      </c>
      <c r="AU20" s="66">
        <v>167</v>
      </c>
      <c r="AV20" s="66">
        <v>155</v>
      </c>
      <c r="AW20" s="66">
        <v>310</v>
      </c>
      <c r="AX20"/>
    </row>
    <row r="21" spans="1:50" ht="15.75" thickBot="1" x14ac:dyDescent="0.3">
      <c r="A21" s="28">
        <v>19</v>
      </c>
      <c r="B21" s="20" t="s">
        <v>60</v>
      </c>
      <c r="C21" s="28">
        <v>162</v>
      </c>
      <c r="D21" s="28">
        <v>122</v>
      </c>
      <c r="E21" s="28">
        <v>142</v>
      </c>
      <c r="F21" s="28">
        <v>284</v>
      </c>
      <c r="H21" s="28">
        <v>19</v>
      </c>
      <c r="I21" s="20" t="s">
        <v>99</v>
      </c>
      <c r="J21" s="28">
        <v>101</v>
      </c>
      <c r="K21" s="28">
        <v>155</v>
      </c>
      <c r="L21" s="28">
        <v>128</v>
      </c>
      <c r="M21" s="28">
        <v>256</v>
      </c>
      <c r="O21" s="28">
        <v>19</v>
      </c>
      <c r="P21" s="20" t="s">
        <v>50</v>
      </c>
      <c r="Q21" s="28">
        <v>177</v>
      </c>
      <c r="R21" s="28">
        <v>144</v>
      </c>
      <c r="S21" s="28">
        <v>160.5</v>
      </c>
      <c r="T21" s="28">
        <v>321</v>
      </c>
      <c r="W21" s="28">
        <v>19</v>
      </c>
      <c r="X21" s="20" t="s">
        <v>108</v>
      </c>
      <c r="Y21" s="28">
        <v>140</v>
      </c>
      <c r="Z21" s="28">
        <v>149</v>
      </c>
      <c r="AA21" s="28">
        <v>144.5</v>
      </c>
      <c r="AB21" s="28">
        <v>289</v>
      </c>
      <c r="AD21" s="28">
        <v>19</v>
      </c>
      <c r="AE21" s="20" t="s">
        <v>46</v>
      </c>
      <c r="AF21" s="28">
        <v>162</v>
      </c>
      <c r="AG21" s="28">
        <v>150</v>
      </c>
      <c r="AH21" s="28">
        <v>156</v>
      </c>
      <c r="AI21" s="28">
        <v>312</v>
      </c>
      <c r="AK21" s="28">
        <v>19</v>
      </c>
      <c r="AL21" s="20" t="s">
        <v>36</v>
      </c>
      <c r="AM21" s="28">
        <v>150</v>
      </c>
      <c r="AN21" s="28">
        <v>199</v>
      </c>
      <c r="AO21" s="28">
        <v>174.5</v>
      </c>
      <c r="AP21" s="28">
        <v>349</v>
      </c>
      <c r="AR21" s="28">
        <v>19</v>
      </c>
      <c r="AS21" s="20" t="s">
        <v>86</v>
      </c>
      <c r="AT21" s="66">
        <v>133</v>
      </c>
      <c r="AU21" s="66">
        <v>168</v>
      </c>
      <c r="AV21" s="66">
        <v>150.5</v>
      </c>
      <c r="AW21" s="66">
        <v>301</v>
      </c>
      <c r="AX21"/>
    </row>
    <row r="22" spans="1:50" ht="15.75" thickBot="1" x14ac:dyDescent="0.3">
      <c r="A22" s="28">
        <v>20</v>
      </c>
      <c r="B22" s="20" t="s">
        <v>18</v>
      </c>
      <c r="C22" s="28">
        <v>179</v>
      </c>
      <c r="D22" s="28">
        <v>102</v>
      </c>
      <c r="E22" s="28">
        <v>140.5</v>
      </c>
      <c r="F22" s="28">
        <v>281</v>
      </c>
      <c r="H22" s="28">
        <v>20</v>
      </c>
      <c r="I22" s="20" t="s">
        <v>56</v>
      </c>
      <c r="J22" s="28">
        <v>182</v>
      </c>
      <c r="K22" s="28">
        <v>142</v>
      </c>
      <c r="L22" s="28">
        <v>162</v>
      </c>
      <c r="M22" s="28">
        <v>324</v>
      </c>
      <c r="O22" s="28">
        <v>20</v>
      </c>
      <c r="P22" s="20" t="s">
        <v>81</v>
      </c>
      <c r="Q22" s="28">
        <v>119</v>
      </c>
      <c r="R22" s="28">
        <v>156</v>
      </c>
      <c r="S22" s="28">
        <v>137.5</v>
      </c>
      <c r="T22" s="28">
        <v>275</v>
      </c>
      <c r="W22" s="28">
        <v>20</v>
      </c>
      <c r="X22" s="20" t="s">
        <v>86</v>
      </c>
      <c r="Y22" s="28">
        <v>177</v>
      </c>
      <c r="Z22" s="28">
        <v>177</v>
      </c>
      <c r="AA22" s="28">
        <v>177</v>
      </c>
      <c r="AB22" s="28">
        <v>354</v>
      </c>
      <c r="AD22" s="28">
        <v>20</v>
      </c>
      <c r="AE22" s="20" t="s">
        <v>99</v>
      </c>
      <c r="AF22" s="28">
        <v>172</v>
      </c>
      <c r="AG22" s="28">
        <v>169</v>
      </c>
      <c r="AH22" s="28">
        <v>170.5</v>
      </c>
      <c r="AI22" s="28">
        <v>341</v>
      </c>
      <c r="AK22" s="28">
        <v>20</v>
      </c>
      <c r="AL22" s="20" t="s">
        <v>99</v>
      </c>
      <c r="AM22" s="28">
        <v>155</v>
      </c>
      <c r="AN22" s="28">
        <v>139</v>
      </c>
      <c r="AO22" s="28">
        <v>147</v>
      </c>
      <c r="AP22" s="28">
        <v>294</v>
      </c>
      <c r="AR22" s="28">
        <v>20</v>
      </c>
      <c r="AS22" s="20" t="s">
        <v>66</v>
      </c>
      <c r="AT22" s="66">
        <v>153</v>
      </c>
      <c r="AU22" s="66">
        <v>211</v>
      </c>
      <c r="AV22" s="66">
        <v>182</v>
      </c>
      <c r="AW22" s="66">
        <v>364</v>
      </c>
      <c r="AX22"/>
    </row>
    <row r="23" spans="1:50" ht="15.75" thickBot="1" x14ac:dyDescent="0.3">
      <c r="A23" s="28">
        <v>21</v>
      </c>
      <c r="B23" s="20" t="s">
        <v>46</v>
      </c>
      <c r="C23" s="28">
        <v>121</v>
      </c>
      <c r="D23" s="28">
        <v>137</v>
      </c>
      <c r="E23" s="28">
        <v>129</v>
      </c>
      <c r="F23" s="28">
        <v>258</v>
      </c>
      <c r="H23" s="28">
        <v>21</v>
      </c>
      <c r="I23" s="20" t="s">
        <v>72</v>
      </c>
      <c r="J23" s="28">
        <v>157</v>
      </c>
      <c r="K23" s="28">
        <v>163</v>
      </c>
      <c r="L23" s="28">
        <v>160</v>
      </c>
      <c r="M23" s="28">
        <v>320</v>
      </c>
      <c r="O23" s="28">
        <v>21</v>
      </c>
      <c r="P23" s="20" t="s">
        <v>14</v>
      </c>
      <c r="Q23" s="28">
        <v>211</v>
      </c>
      <c r="R23" s="28">
        <v>167</v>
      </c>
      <c r="S23" s="28">
        <v>189</v>
      </c>
      <c r="T23" s="28">
        <v>378</v>
      </c>
      <c r="W23" s="28">
        <v>21</v>
      </c>
      <c r="X23" s="20" t="s">
        <v>106</v>
      </c>
      <c r="Y23" s="28">
        <v>159</v>
      </c>
      <c r="Z23" s="28">
        <v>161</v>
      </c>
      <c r="AA23" s="28">
        <v>160</v>
      </c>
      <c r="AB23" s="28">
        <v>320</v>
      </c>
      <c r="AD23" s="28">
        <v>21</v>
      </c>
      <c r="AE23" s="20" t="s">
        <v>66</v>
      </c>
      <c r="AF23" s="28">
        <v>165</v>
      </c>
      <c r="AG23" s="28">
        <v>182</v>
      </c>
      <c r="AH23" s="28">
        <v>173.5</v>
      </c>
      <c r="AI23" s="28">
        <v>347</v>
      </c>
      <c r="AK23" s="28">
        <v>21</v>
      </c>
      <c r="AL23" s="20" t="s">
        <v>72</v>
      </c>
      <c r="AM23" s="28">
        <v>133</v>
      </c>
      <c r="AN23" s="28">
        <v>159</v>
      </c>
      <c r="AO23" s="28">
        <v>146</v>
      </c>
      <c r="AP23" s="28">
        <v>292</v>
      </c>
      <c r="AR23" s="28">
        <v>21</v>
      </c>
      <c r="AS23" s="20" t="s">
        <v>81</v>
      </c>
      <c r="AT23" s="66">
        <v>198</v>
      </c>
      <c r="AU23" s="66">
        <v>161</v>
      </c>
      <c r="AV23" s="66">
        <v>179.5</v>
      </c>
      <c r="AW23" s="66">
        <v>359</v>
      </c>
      <c r="AX23"/>
    </row>
    <row r="24" spans="1:50" ht="15.75" thickBot="1" x14ac:dyDescent="0.3">
      <c r="A24" s="28">
        <v>22</v>
      </c>
      <c r="B24" s="20" t="s">
        <v>51</v>
      </c>
      <c r="C24" s="28">
        <v>155</v>
      </c>
      <c r="D24" s="28">
        <v>183</v>
      </c>
      <c r="E24" s="28">
        <v>169</v>
      </c>
      <c r="F24" s="28">
        <v>338</v>
      </c>
      <c r="H24" s="28">
        <v>22</v>
      </c>
      <c r="I24" s="20" t="s">
        <v>106</v>
      </c>
      <c r="J24" s="28">
        <v>137</v>
      </c>
      <c r="K24" s="28">
        <v>130</v>
      </c>
      <c r="L24" s="28">
        <v>133.5</v>
      </c>
      <c r="M24" s="28">
        <v>267</v>
      </c>
      <c r="O24" s="28">
        <v>22</v>
      </c>
      <c r="P24" s="20" t="s">
        <v>43</v>
      </c>
      <c r="Q24" s="28">
        <v>144</v>
      </c>
      <c r="R24" s="28">
        <v>158</v>
      </c>
      <c r="S24" s="28">
        <v>151</v>
      </c>
      <c r="T24" s="28">
        <v>302</v>
      </c>
      <c r="W24" s="28">
        <v>22</v>
      </c>
      <c r="X24" s="20" t="s">
        <v>49</v>
      </c>
      <c r="Y24" s="28">
        <v>164</v>
      </c>
      <c r="Z24" s="28">
        <v>194</v>
      </c>
      <c r="AA24" s="28">
        <v>179</v>
      </c>
      <c r="AB24" s="28">
        <v>358</v>
      </c>
      <c r="AD24" s="28">
        <v>22</v>
      </c>
      <c r="AE24" s="20" t="s">
        <v>29</v>
      </c>
      <c r="AF24" s="28">
        <v>151</v>
      </c>
      <c r="AG24" s="28">
        <v>172</v>
      </c>
      <c r="AH24" s="28">
        <v>161.5</v>
      </c>
      <c r="AI24" s="28">
        <v>323</v>
      </c>
      <c r="AK24" s="28">
        <v>22</v>
      </c>
      <c r="AL24" s="20" t="s">
        <v>81</v>
      </c>
      <c r="AM24" s="28">
        <v>174</v>
      </c>
      <c r="AN24" s="28">
        <v>210</v>
      </c>
      <c r="AO24" s="28">
        <v>192</v>
      </c>
      <c r="AP24" s="28">
        <v>384</v>
      </c>
      <c r="AR24" s="28">
        <v>22</v>
      </c>
      <c r="AS24" s="20" t="s">
        <v>134</v>
      </c>
      <c r="AT24" s="66">
        <v>151</v>
      </c>
      <c r="AU24" s="66">
        <v>112</v>
      </c>
      <c r="AV24" s="66">
        <v>131.5</v>
      </c>
      <c r="AW24" s="66">
        <v>263</v>
      </c>
      <c r="AX24"/>
    </row>
    <row r="25" spans="1:50" ht="15.75" thickBot="1" x14ac:dyDescent="0.3">
      <c r="A25" s="28">
        <v>23</v>
      </c>
      <c r="B25" s="20" t="s">
        <v>41</v>
      </c>
      <c r="C25" s="28">
        <v>155</v>
      </c>
      <c r="D25" s="28">
        <v>171</v>
      </c>
      <c r="E25" s="28">
        <v>163</v>
      </c>
      <c r="F25" s="28">
        <v>326</v>
      </c>
      <c r="H25" s="28">
        <v>23</v>
      </c>
      <c r="I25" s="20" t="s">
        <v>50</v>
      </c>
      <c r="J25" s="28">
        <v>155</v>
      </c>
      <c r="K25" s="28">
        <v>163</v>
      </c>
      <c r="L25" s="28">
        <v>159</v>
      </c>
      <c r="M25" s="28">
        <v>318</v>
      </c>
      <c r="O25" s="28">
        <v>23</v>
      </c>
      <c r="P25" s="20" t="s">
        <v>45</v>
      </c>
      <c r="Q25" s="28">
        <v>145</v>
      </c>
      <c r="R25" s="28">
        <v>157</v>
      </c>
      <c r="S25" s="28">
        <v>151</v>
      </c>
      <c r="T25" s="28">
        <v>302</v>
      </c>
      <c r="W25" s="28">
        <v>23</v>
      </c>
      <c r="X25" s="20" t="s">
        <v>29</v>
      </c>
      <c r="Y25" s="28">
        <v>169</v>
      </c>
      <c r="Z25" s="28">
        <v>160</v>
      </c>
      <c r="AA25" s="28">
        <v>164.5</v>
      </c>
      <c r="AB25" s="28">
        <v>329</v>
      </c>
      <c r="AD25" s="28">
        <v>23</v>
      </c>
      <c r="AE25" s="20" t="s">
        <v>81</v>
      </c>
      <c r="AF25" s="28">
        <v>213</v>
      </c>
      <c r="AG25" s="28">
        <v>203</v>
      </c>
      <c r="AH25" s="28">
        <v>208</v>
      </c>
      <c r="AI25" s="28">
        <v>416</v>
      </c>
      <c r="AK25" s="28">
        <v>23</v>
      </c>
      <c r="AL25" s="20" t="s">
        <v>134</v>
      </c>
      <c r="AM25" s="28">
        <v>113</v>
      </c>
      <c r="AN25" s="28">
        <v>123</v>
      </c>
      <c r="AO25" s="28">
        <v>118</v>
      </c>
      <c r="AP25" s="28">
        <v>236</v>
      </c>
      <c r="AR25" s="28">
        <v>23</v>
      </c>
      <c r="AS25" s="20" t="s">
        <v>14</v>
      </c>
      <c r="AT25" s="66">
        <v>193</v>
      </c>
      <c r="AU25" s="66">
        <v>146</v>
      </c>
      <c r="AV25" s="66">
        <v>169.5</v>
      </c>
      <c r="AW25" s="66">
        <v>339</v>
      </c>
      <c r="AX25"/>
    </row>
    <row r="26" spans="1:50" ht="15.75" thickBot="1" x14ac:dyDescent="0.3">
      <c r="A26" s="28">
        <v>24</v>
      </c>
      <c r="B26" s="20" t="s">
        <v>45</v>
      </c>
      <c r="C26" s="28">
        <v>128</v>
      </c>
      <c r="D26" s="28">
        <v>148</v>
      </c>
      <c r="E26" s="28">
        <v>138</v>
      </c>
      <c r="F26" s="28">
        <v>276</v>
      </c>
      <c r="H26" s="28">
        <v>24</v>
      </c>
      <c r="I26" s="20" t="s">
        <v>81</v>
      </c>
      <c r="J26" s="28">
        <v>207</v>
      </c>
      <c r="K26" s="28">
        <v>183</v>
      </c>
      <c r="L26" s="28">
        <v>195</v>
      </c>
      <c r="M26" s="28">
        <v>390</v>
      </c>
      <c r="O26" s="28">
        <v>24</v>
      </c>
      <c r="P26" s="20" t="s">
        <v>100</v>
      </c>
      <c r="Q26" s="28">
        <v>153</v>
      </c>
      <c r="R26" s="28">
        <v>142</v>
      </c>
      <c r="S26" s="28">
        <v>147.5</v>
      </c>
      <c r="T26" s="28">
        <v>295</v>
      </c>
      <c r="W26" s="28">
        <v>24</v>
      </c>
      <c r="X26" s="20" t="s">
        <v>81</v>
      </c>
      <c r="Y26" s="28">
        <v>200</v>
      </c>
      <c r="Z26" s="28">
        <v>202</v>
      </c>
      <c r="AA26" s="28">
        <v>201</v>
      </c>
      <c r="AB26" s="28">
        <v>402</v>
      </c>
      <c r="AD26" s="28">
        <v>24</v>
      </c>
      <c r="AE26" s="20" t="s">
        <v>14</v>
      </c>
      <c r="AF26" s="28">
        <v>194</v>
      </c>
      <c r="AG26" s="28">
        <v>185</v>
      </c>
      <c r="AH26" s="28">
        <v>189.5</v>
      </c>
      <c r="AI26" s="28">
        <v>379</v>
      </c>
      <c r="AK26" s="28">
        <v>24</v>
      </c>
      <c r="AL26" s="20" t="s">
        <v>14</v>
      </c>
      <c r="AM26" s="28">
        <v>155</v>
      </c>
      <c r="AN26" s="28">
        <v>206</v>
      </c>
      <c r="AO26" s="28">
        <v>180.5</v>
      </c>
      <c r="AP26" s="28">
        <v>361</v>
      </c>
      <c r="AR26" s="28">
        <v>24</v>
      </c>
      <c r="AS26" s="20" t="s">
        <v>43</v>
      </c>
      <c r="AT26" s="66">
        <v>189</v>
      </c>
      <c r="AU26" s="66">
        <v>182</v>
      </c>
      <c r="AV26" s="66">
        <v>185.5</v>
      </c>
      <c r="AW26" s="66">
        <v>371</v>
      </c>
      <c r="AX26"/>
    </row>
    <row r="27" spans="1:50" ht="16.5" thickBot="1" x14ac:dyDescent="0.3">
      <c r="A27" s="28">
        <v>25</v>
      </c>
      <c r="B27" s="20" t="s">
        <v>120</v>
      </c>
      <c r="C27" s="28">
        <v>106</v>
      </c>
      <c r="D27" s="28">
        <v>101</v>
      </c>
      <c r="E27" s="28">
        <v>103.5</v>
      </c>
      <c r="F27" s="28">
        <v>207</v>
      </c>
      <c r="H27" s="28">
        <v>25</v>
      </c>
      <c r="I27" s="20" t="s">
        <v>43</v>
      </c>
      <c r="J27" s="28">
        <v>143</v>
      </c>
      <c r="K27" s="28">
        <v>139</v>
      </c>
      <c r="L27" s="28">
        <v>141</v>
      </c>
      <c r="M27" s="28">
        <v>282</v>
      </c>
      <c r="N27" s="55"/>
      <c r="O27" s="28">
        <v>25</v>
      </c>
      <c r="W27" s="28">
        <v>25</v>
      </c>
      <c r="X27" s="20" t="s">
        <v>14</v>
      </c>
      <c r="Y27" s="28">
        <v>216</v>
      </c>
      <c r="Z27" s="28">
        <v>160</v>
      </c>
      <c r="AA27" s="28">
        <v>188</v>
      </c>
      <c r="AB27" s="28">
        <v>376</v>
      </c>
      <c r="AD27" s="28">
        <v>25</v>
      </c>
      <c r="AE27" s="20" t="s">
        <v>43</v>
      </c>
      <c r="AF27" s="28">
        <v>134</v>
      </c>
      <c r="AG27" s="28">
        <v>152</v>
      </c>
      <c r="AH27" s="28">
        <v>143</v>
      </c>
      <c r="AI27" s="28">
        <v>286</v>
      </c>
      <c r="AK27" s="28">
        <v>25</v>
      </c>
      <c r="AL27" s="20" t="s">
        <v>43</v>
      </c>
      <c r="AM27" s="28">
        <v>176</v>
      </c>
      <c r="AN27" s="28">
        <v>154</v>
      </c>
      <c r="AO27" s="28">
        <v>165</v>
      </c>
      <c r="AP27" s="28">
        <v>330</v>
      </c>
      <c r="AR27" s="28">
        <v>25</v>
      </c>
      <c r="AS27" s="20" t="s">
        <v>78</v>
      </c>
      <c r="AT27" s="66">
        <v>167</v>
      </c>
      <c r="AU27" s="66">
        <v>179</v>
      </c>
      <c r="AV27" s="66">
        <v>173</v>
      </c>
      <c r="AW27" s="66">
        <v>346</v>
      </c>
      <c r="AX27"/>
    </row>
    <row r="28" spans="1:50" ht="15.75" thickBot="1" x14ac:dyDescent="0.3">
      <c r="A28" s="28">
        <v>26</v>
      </c>
      <c r="B28" s="20"/>
      <c r="C28" s="28"/>
      <c r="D28" s="28"/>
      <c r="E28" s="28"/>
      <c r="F28" s="28"/>
      <c r="H28" s="28">
        <v>26</v>
      </c>
      <c r="I28" s="20" t="s">
        <v>45</v>
      </c>
      <c r="J28" s="28">
        <v>158</v>
      </c>
      <c r="K28" s="28">
        <v>167</v>
      </c>
      <c r="L28" s="28">
        <v>162.5</v>
      </c>
      <c r="M28" s="28">
        <v>325</v>
      </c>
      <c r="O28" s="28">
        <v>26</v>
      </c>
      <c r="W28" s="28">
        <v>26</v>
      </c>
      <c r="X28" s="20" t="s">
        <v>45</v>
      </c>
      <c r="Y28" s="28">
        <v>153</v>
      </c>
      <c r="Z28" s="28">
        <v>142</v>
      </c>
      <c r="AA28" s="28">
        <v>147.5</v>
      </c>
      <c r="AB28" s="28">
        <v>295</v>
      </c>
      <c r="AD28" s="28">
        <v>26</v>
      </c>
      <c r="AE28" s="20" t="s">
        <v>45</v>
      </c>
      <c r="AF28" s="28">
        <v>158</v>
      </c>
      <c r="AG28" s="28">
        <v>116</v>
      </c>
      <c r="AH28" s="28">
        <v>137</v>
      </c>
      <c r="AI28" s="28">
        <v>274</v>
      </c>
      <c r="AK28" s="28">
        <v>26</v>
      </c>
      <c r="AL28" s="20" t="s">
        <v>45</v>
      </c>
      <c r="AM28" s="28">
        <v>148</v>
      </c>
      <c r="AN28" s="28">
        <v>167</v>
      </c>
      <c r="AO28" s="28">
        <v>157.5</v>
      </c>
      <c r="AP28" s="28">
        <v>315</v>
      </c>
      <c r="AR28" s="28">
        <v>26</v>
      </c>
      <c r="AS28" s="20" t="s">
        <v>45</v>
      </c>
      <c r="AT28" s="66">
        <v>141</v>
      </c>
      <c r="AU28" s="66">
        <v>137</v>
      </c>
      <c r="AV28" s="66">
        <v>139</v>
      </c>
      <c r="AW28" s="66">
        <v>278</v>
      </c>
      <c r="AX28"/>
    </row>
    <row r="29" spans="1:50" ht="16.5" thickBot="1" x14ac:dyDescent="0.3">
      <c r="A29" s="63"/>
      <c r="B29" s="21"/>
      <c r="C29" s="63"/>
      <c r="D29" s="54" t="s">
        <v>82</v>
      </c>
      <c r="E29" s="54">
        <f>SUM(C3:D28)</f>
        <v>8181</v>
      </c>
      <c r="F29" s="54">
        <f>COUNT(C3:D28)</f>
        <v>50</v>
      </c>
      <c r="G29" s="55">
        <f>SUM(E29/F29)</f>
        <v>163.62</v>
      </c>
      <c r="H29" s="63"/>
      <c r="I29" s="21"/>
      <c r="J29" s="63"/>
      <c r="K29" s="54" t="s">
        <v>82</v>
      </c>
      <c r="L29" s="54">
        <f>SUM(J3:K28)</f>
        <v>8150</v>
      </c>
      <c r="M29" s="54">
        <f>COUNT(J3:K28)</f>
        <v>52</v>
      </c>
      <c r="N29" s="55">
        <f>SUM(L29/M29)</f>
        <v>156.73076923076923</v>
      </c>
      <c r="R29" s="54" t="s">
        <v>82</v>
      </c>
      <c r="S29" s="54">
        <f>SUM(Q3:R28)</f>
        <v>7968</v>
      </c>
      <c r="T29" s="54">
        <f>COUNT(Q3:R28)</f>
        <v>48</v>
      </c>
      <c r="U29" s="55">
        <f>SUM(S29/T29)</f>
        <v>166</v>
      </c>
      <c r="Z29" s="54" t="s">
        <v>82</v>
      </c>
      <c r="AA29" s="54">
        <f>SUM(Y3:Z28)</f>
        <v>8461</v>
      </c>
      <c r="AB29" s="54">
        <f>COUNT(Y3:Z28)</f>
        <v>52</v>
      </c>
      <c r="AC29" s="55">
        <f>SUM(AA29/AB29)</f>
        <v>162.71153846153845</v>
      </c>
      <c r="AG29" s="54" t="s">
        <v>82</v>
      </c>
      <c r="AH29" s="54">
        <f>SUM(AF3:AG28)</f>
        <v>8651</v>
      </c>
      <c r="AI29" s="54">
        <f>COUNT(AF3:AG28)</f>
        <v>52</v>
      </c>
      <c r="AJ29" s="55">
        <f>SUM(AH29/AI29)</f>
        <v>166.36538461538461</v>
      </c>
      <c r="AN29" s="54" t="s">
        <v>82</v>
      </c>
      <c r="AO29" s="54">
        <f>SUM(AM3:AN28)</f>
        <v>8569</v>
      </c>
      <c r="AP29" s="54">
        <f>COUNT(AM3:AN28)</f>
        <v>52</v>
      </c>
      <c r="AQ29" s="55">
        <f>SUM(AO29/AP29)</f>
        <v>164.78846153846155</v>
      </c>
      <c r="AR29" s="28"/>
      <c r="AS29" s="20"/>
      <c r="AT29" s="28"/>
      <c r="AU29" s="28"/>
      <c r="AV29" s="28"/>
      <c r="AW29" s="28"/>
      <c r="AX29"/>
    </row>
    <row r="30" spans="1:50" ht="16.5" thickBot="1" x14ac:dyDescent="0.3">
      <c r="H30" s="63"/>
      <c r="I30" s="21"/>
      <c r="J30" s="63"/>
      <c r="K30" s="63"/>
      <c r="L30" s="63"/>
      <c r="M30" s="63"/>
      <c r="AR30" s="37"/>
      <c r="AS30" s="28"/>
      <c r="AT30" s="28"/>
      <c r="AU30" s="54" t="s">
        <v>82</v>
      </c>
      <c r="AV30" s="54">
        <f>SUM(AT3:AU29)</f>
        <v>8811</v>
      </c>
      <c r="AW30" s="54">
        <f>COUNT(AT3:AU29)</f>
        <v>52</v>
      </c>
      <c r="AX30" s="55">
        <f>SUM(AV30/AW30)</f>
        <v>169.44230769230768</v>
      </c>
    </row>
    <row r="31" spans="1:50" ht="16.5" thickBot="1" x14ac:dyDescent="0.3">
      <c r="A31" s="134" t="s">
        <v>122</v>
      </c>
      <c r="B31" s="134"/>
      <c r="C31" s="134"/>
      <c r="D31" s="134"/>
      <c r="E31" s="134"/>
      <c r="F31" s="134"/>
      <c r="H31" s="134" t="s">
        <v>124</v>
      </c>
      <c r="I31" s="134"/>
      <c r="J31" s="134"/>
      <c r="K31" s="134"/>
      <c r="L31" s="134"/>
      <c r="M31" s="134"/>
      <c r="O31" s="134" t="s">
        <v>126</v>
      </c>
      <c r="P31" s="134"/>
      <c r="Q31" s="134"/>
      <c r="R31" s="134"/>
      <c r="S31" s="134"/>
      <c r="T31" s="134"/>
      <c r="W31" s="134" t="s">
        <v>128</v>
      </c>
      <c r="X31" s="134"/>
      <c r="Y31" s="134"/>
      <c r="Z31" s="134"/>
      <c r="AA31" s="134"/>
      <c r="AB31" s="134"/>
      <c r="AD31" s="134" t="s">
        <v>131</v>
      </c>
      <c r="AE31" s="134"/>
      <c r="AF31" s="134"/>
      <c r="AG31" s="134"/>
      <c r="AH31" s="134"/>
      <c r="AI31" s="134"/>
      <c r="AK31" s="134" t="s">
        <v>133</v>
      </c>
      <c r="AL31" s="134"/>
      <c r="AM31" s="134"/>
      <c r="AN31" s="134"/>
      <c r="AO31" s="134"/>
      <c r="AP31" s="134"/>
    </row>
    <row r="32" spans="1:50" ht="15.75" thickBot="1" x14ac:dyDescent="0.3">
      <c r="A32" s="38" t="s">
        <v>0</v>
      </c>
      <c r="B32" s="39" t="s">
        <v>1</v>
      </c>
      <c r="C32" s="38" t="s">
        <v>83</v>
      </c>
      <c r="D32" s="38" t="s">
        <v>84</v>
      </c>
      <c r="E32" s="38" t="s">
        <v>12</v>
      </c>
      <c r="F32" s="38" t="s">
        <v>5</v>
      </c>
      <c r="H32" s="38" t="s">
        <v>0</v>
      </c>
      <c r="I32" s="39" t="s">
        <v>1</v>
      </c>
      <c r="J32" s="38" t="s">
        <v>83</v>
      </c>
      <c r="K32" s="38" t="s">
        <v>84</v>
      </c>
      <c r="L32" s="38" t="s">
        <v>12</v>
      </c>
      <c r="M32" s="38" t="s">
        <v>5</v>
      </c>
      <c r="O32" s="38" t="s">
        <v>0</v>
      </c>
      <c r="P32" s="39" t="s">
        <v>1</v>
      </c>
      <c r="Q32" s="38" t="s">
        <v>83</v>
      </c>
      <c r="R32" s="38" t="s">
        <v>84</v>
      </c>
      <c r="S32" s="38" t="s">
        <v>12</v>
      </c>
      <c r="T32" s="38" t="s">
        <v>5</v>
      </c>
      <c r="W32" s="38" t="s">
        <v>0</v>
      </c>
      <c r="X32" s="39" t="s">
        <v>1</v>
      </c>
      <c r="Y32" s="38" t="s">
        <v>83</v>
      </c>
      <c r="Z32" s="38" t="s">
        <v>84</v>
      </c>
      <c r="AA32" s="38" t="s">
        <v>12</v>
      </c>
      <c r="AB32" s="38" t="s">
        <v>5</v>
      </c>
      <c r="AD32" s="38" t="s">
        <v>0</v>
      </c>
      <c r="AE32" s="39" t="s">
        <v>1</v>
      </c>
      <c r="AF32" s="38" t="s">
        <v>83</v>
      </c>
      <c r="AG32" s="38" t="s">
        <v>84</v>
      </c>
      <c r="AH32" s="38" t="s">
        <v>12</v>
      </c>
      <c r="AI32" s="38" t="s">
        <v>5</v>
      </c>
      <c r="AK32" s="38" t="s">
        <v>0</v>
      </c>
      <c r="AL32" s="39" t="s">
        <v>1</v>
      </c>
      <c r="AM32" s="38" t="s">
        <v>83</v>
      </c>
      <c r="AN32" s="38" t="s">
        <v>84</v>
      </c>
      <c r="AO32" s="38" t="s">
        <v>12</v>
      </c>
      <c r="AP32" s="38" t="s">
        <v>5</v>
      </c>
      <c r="AR32" s="140" t="s">
        <v>136</v>
      </c>
      <c r="AS32" s="140"/>
      <c r="AT32" s="140"/>
      <c r="AU32" s="140"/>
      <c r="AV32" s="140"/>
      <c r="AW32" s="140"/>
      <c r="AX32" s="59"/>
    </row>
    <row r="33" spans="1:50" ht="15.75" thickBot="1" x14ac:dyDescent="0.3">
      <c r="A33" s="28">
        <v>1</v>
      </c>
      <c r="B33" s="20" t="s">
        <v>65</v>
      </c>
      <c r="C33" s="28">
        <v>220</v>
      </c>
      <c r="D33" s="28">
        <v>215</v>
      </c>
      <c r="E33" s="28">
        <v>217.5</v>
      </c>
      <c r="F33" s="28">
        <v>435</v>
      </c>
      <c r="H33" s="28">
        <v>1</v>
      </c>
      <c r="I33" s="20" t="s">
        <v>125</v>
      </c>
      <c r="J33" s="28">
        <v>121</v>
      </c>
      <c r="K33" s="28">
        <v>148</v>
      </c>
      <c r="L33" s="28">
        <v>134.5</v>
      </c>
      <c r="M33" s="28">
        <v>269</v>
      </c>
      <c r="O33" s="28">
        <v>1</v>
      </c>
      <c r="P33" s="20" t="s">
        <v>125</v>
      </c>
      <c r="Q33" s="28">
        <v>191</v>
      </c>
      <c r="R33" s="28">
        <v>120</v>
      </c>
      <c r="S33" s="28">
        <v>155.5</v>
      </c>
      <c r="T33" s="28">
        <v>311</v>
      </c>
      <c r="W33" s="28">
        <v>1</v>
      </c>
      <c r="X33" s="20" t="s">
        <v>125</v>
      </c>
      <c r="Y33" s="28">
        <v>135</v>
      </c>
      <c r="Z33" s="28">
        <v>201</v>
      </c>
      <c r="AA33" s="28">
        <v>168</v>
      </c>
      <c r="AB33" s="28">
        <v>336</v>
      </c>
      <c r="AD33" s="28">
        <v>1</v>
      </c>
      <c r="AE33" s="20" t="s">
        <v>125</v>
      </c>
      <c r="AF33" s="28">
        <v>164</v>
      </c>
      <c r="AG33" s="28">
        <v>167</v>
      </c>
      <c r="AH33" s="28">
        <v>165.5</v>
      </c>
      <c r="AI33" s="28">
        <v>331</v>
      </c>
      <c r="AK33" s="28">
        <v>1</v>
      </c>
      <c r="AL33" s="20" t="s">
        <v>125</v>
      </c>
      <c r="AM33" s="28">
        <v>150</v>
      </c>
      <c r="AN33" s="28">
        <v>146</v>
      </c>
      <c r="AO33" s="28">
        <v>148</v>
      </c>
      <c r="AP33" s="28">
        <v>296</v>
      </c>
      <c r="AR33" s="38" t="s">
        <v>0</v>
      </c>
      <c r="AS33" s="39" t="s">
        <v>1</v>
      </c>
      <c r="AT33" s="38" t="s">
        <v>83</v>
      </c>
      <c r="AU33" s="38" t="s">
        <v>84</v>
      </c>
      <c r="AV33" s="38" t="s">
        <v>12</v>
      </c>
      <c r="AW33" s="38" t="s">
        <v>5</v>
      </c>
      <c r="AX33" s="38"/>
    </row>
    <row r="34" spans="1:50" ht="15.75" thickBot="1" x14ac:dyDescent="0.3">
      <c r="A34" s="28">
        <v>2</v>
      </c>
      <c r="B34" s="20" t="s">
        <v>43</v>
      </c>
      <c r="C34" s="28">
        <v>232</v>
      </c>
      <c r="D34" s="28">
        <v>193</v>
      </c>
      <c r="E34" s="28">
        <v>212.5</v>
      </c>
      <c r="F34" s="28">
        <v>425</v>
      </c>
      <c r="H34" s="28">
        <v>2</v>
      </c>
      <c r="I34" s="20" t="s">
        <v>28</v>
      </c>
      <c r="J34" s="28">
        <v>112</v>
      </c>
      <c r="K34" s="28">
        <v>154</v>
      </c>
      <c r="L34" s="28">
        <v>133</v>
      </c>
      <c r="M34" s="28">
        <v>266</v>
      </c>
      <c r="O34" s="28">
        <v>2</v>
      </c>
      <c r="P34" s="20" t="s">
        <v>28</v>
      </c>
      <c r="Q34" s="28">
        <v>140</v>
      </c>
      <c r="R34" s="28">
        <v>141</v>
      </c>
      <c r="S34" s="28">
        <v>140.5</v>
      </c>
      <c r="T34" s="28">
        <v>281</v>
      </c>
      <c r="W34" s="28">
        <v>2</v>
      </c>
      <c r="X34" s="20" t="s">
        <v>28</v>
      </c>
      <c r="Y34" s="28">
        <v>169</v>
      </c>
      <c r="Z34" s="28">
        <v>146</v>
      </c>
      <c r="AA34" s="28">
        <v>157.5</v>
      </c>
      <c r="AB34" s="28">
        <v>315</v>
      </c>
      <c r="AD34" s="28">
        <v>2</v>
      </c>
      <c r="AE34" s="20" t="s">
        <v>51</v>
      </c>
      <c r="AF34" s="28">
        <v>134</v>
      </c>
      <c r="AG34" s="28">
        <v>157</v>
      </c>
      <c r="AH34" s="28">
        <v>145.5</v>
      </c>
      <c r="AI34" s="28">
        <v>291</v>
      </c>
      <c r="AK34" s="28">
        <v>2</v>
      </c>
      <c r="AL34" s="20" t="s">
        <v>51</v>
      </c>
      <c r="AM34" s="28">
        <v>189</v>
      </c>
      <c r="AN34" s="28">
        <v>179</v>
      </c>
      <c r="AO34" s="28">
        <v>184</v>
      </c>
      <c r="AP34" s="28">
        <v>368</v>
      </c>
      <c r="AR34" s="28">
        <v>1</v>
      </c>
      <c r="AS34" s="20" t="s">
        <v>20</v>
      </c>
      <c r="AT34" s="28">
        <v>217</v>
      </c>
      <c r="AU34" s="28">
        <v>191</v>
      </c>
      <c r="AV34" s="28">
        <v>204</v>
      </c>
      <c r="AW34" s="28">
        <v>408</v>
      </c>
      <c r="AX34"/>
    </row>
    <row r="35" spans="1:50" ht="15.75" thickBot="1" x14ac:dyDescent="0.3">
      <c r="A35" s="28">
        <v>3</v>
      </c>
      <c r="B35" s="20" t="s">
        <v>66</v>
      </c>
      <c r="C35" s="28">
        <v>227</v>
      </c>
      <c r="D35" s="28">
        <v>187</v>
      </c>
      <c r="E35" s="28">
        <v>207</v>
      </c>
      <c r="F35" s="28">
        <v>414</v>
      </c>
      <c r="H35" s="28">
        <v>3</v>
      </c>
      <c r="I35" s="20" t="s">
        <v>117</v>
      </c>
      <c r="J35" s="28">
        <v>208</v>
      </c>
      <c r="K35" s="28">
        <v>205</v>
      </c>
      <c r="L35" s="28">
        <v>206.5</v>
      </c>
      <c r="M35" s="28">
        <v>413</v>
      </c>
      <c r="O35" s="28">
        <v>3</v>
      </c>
      <c r="P35" s="20" t="s">
        <v>107</v>
      </c>
      <c r="Q35" s="28">
        <v>150</v>
      </c>
      <c r="R35" s="28">
        <v>172</v>
      </c>
      <c r="S35" s="28">
        <v>161</v>
      </c>
      <c r="T35" s="28">
        <v>322</v>
      </c>
      <c r="W35" s="28">
        <v>3</v>
      </c>
      <c r="X35" s="20" t="s">
        <v>20</v>
      </c>
      <c r="Y35" s="28">
        <v>191</v>
      </c>
      <c r="Z35" s="28">
        <v>195</v>
      </c>
      <c r="AA35" s="28">
        <v>193</v>
      </c>
      <c r="AB35" s="28">
        <v>386</v>
      </c>
      <c r="AD35" s="28">
        <v>3</v>
      </c>
      <c r="AE35" s="20" t="s">
        <v>28</v>
      </c>
      <c r="AF35" s="28">
        <v>149</v>
      </c>
      <c r="AG35" s="28">
        <v>155</v>
      </c>
      <c r="AH35" s="28">
        <v>152</v>
      </c>
      <c r="AI35" s="28">
        <v>304</v>
      </c>
      <c r="AK35" s="28">
        <v>3</v>
      </c>
      <c r="AL35" s="20" t="s">
        <v>28</v>
      </c>
      <c r="AM35" s="28">
        <v>165</v>
      </c>
      <c r="AN35" s="28">
        <v>142</v>
      </c>
      <c r="AO35" s="28">
        <v>153.5</v>
      </c>
      <c r="AP35" s="28">
        <v>307</v>
      </c>
      <c r="AR35" s="28">
        <v>2</v>
      </c>
      <c r="AS35" s="20" t="s">
        <v>52</v>
      </c>
      <c r="AT35" s="28">
        <v>185</v>
      </c>
      <c r="AU35" s="28">
        <v>191</v>
      </c>
      <c r="AV35" s="28">
        <v>188</v>
      </c>
      <c r="AW35" s="28">
        <v>376</v>
      </c>
      <c r="AX35"/>
    </row>
    <row r="36" spans="1:50" ht="15.75" thickBot="1" x14ac:dyDescent="0.3">
      <c r="A36" s="28">
        <v>4</v>
      </c>
      <c r="B36" s="20" t="s">
        <v>20</v>
      </c>
      <c r="C36" s="28">
        <v>224</v>
      </c>
      <c r="D36" s="28">
        <v>181</v>
      </c>
      <c r="E36" s="28">
        <v>202.5</v>
      </c>
      <c r="F36" s="28">
        <v>405</v>
      </c>
      <c r="H36" s="28">
        <v>4</v>
      </c>
      <c r="I36" s="20" t="s">
        <v>20</v>
      </c>
      <c r="J36" s="28">
        <v>148</v>
      </c>
      <c r="K36" s="28">
        <v>165</v>
      </c>
      <c r="L36" s="28">
        <v>156.5</v>
      </c>
      <c r="M36" s="28">
        <v>313</v>
      </c>
      <c r="O36" s="28">
        <v>4</v>
      </c>
      <c r="P36" s="20" t="s">
        <v>20</v>
      </c>
      <c r="Q36" s="28">
        <v>206</v>
      </c>
      <c r="R36" s="28">
        <v>210</v>
      </c>
      <c r="S36" s="28">
        <v>208</v>
      </c>
      <c r="T36" s="28">
        <v>416</v>
      </c>
      <c r="W36" s="28">
        <v>4</v>
      </c>
      <c r="X36" s="20" t="s">
        <v>52</v>
      </c>
      <c r="Y36" s="28">
        <v>164</v>
      </c>
      <c r="Z36" s="28">
        <v>141</v>
      </c>
      <c r="AA36" s="28">
        <v>152.5</v>
      </c>
      <c r="AB36" s="28">
        <v>305</v>
      </c>
      <c r="AD36" s="28">
        <v>4</v>
      </c>
      <c r="AE36" s="20" t="s">
        <v>107</v>
      </c>
      <c r="AF36" s="28">
        <v>176</v>
      </c>
      <c r="AG36" s="28">
        <v>156</v>
      </c>
      <c r="AH36" s="28">
        <v>166</v>
      </c>
      <c r="AI36" s="28">
        <v>332</v>
      </c>
      <c r="AK36" s="28">
        <v>4</v>
      </c>
      <c r="AL36" s="20" t="s">
        <v>107</v>
      </c>
      <c r="AM36" s="28">
        <v>199</v>
      </c>
      <c r="AN36" s="28">
        <v>143</v>
      </c>
      <c r="AO36" s="28">
        <v>171</v>
      </c>
      <c r="AP36" s="28">
        <v>342</v>
      </c>
      <c r="AR36" s="28">
        <v>3</v>
      </c>
      <c r="AS36" s="20" t="s">
        <v>15</v>
      </c>
      <c r="AT36" s="28">
        <v>141</v>
      </c>
      <c r="AU36" s="28">
        <v>168</v>
      </c>
      <c r="AV36" s="28">
        <v>154.5</v>
      </c>
      <c r="AW36" s="28">
        <v>309</v>
      </c>
      <c r="AX36"/>
    </row>
    <row r="37" spans="1:50" ht="15.75" thickBot="1" x14ac:dyDescent="0.3">
      <c r="A37" s="28">
        <v>5</v>
      </c>
      <c r="B37" s="20" t="s">
        <v>104</v>
      </c>
      <c r="C37" s="28">
        <v>185</v>
      </c>
      <c r="D37" s="28">
        <v>209</v>
      </c>
      <c r="E37" s="28">
        <v>197</v>
      </c>
      <c r="F37" s="28">
        <v>394</v>
      </c>
      <c r="H37" s="28">
        <v>5</v>
      </c>
      <c r="I37" s="20" t="s">
        <v>52</v>
      </c>
      <c r="J37" s="28">
        <v>178</v>
      </c>
      <c r="K37" s="28">
        <v>215</v>
      </c>
      <c r="L37" s="28">
        <v>196.5</v>
      </c>
      <c r="M37" s="28">
        <v>393</v>
      </c>
      <c r="O37" s="28">
        <v>5</v>
      </c>
      <c r="P37" s="20" t="s">
        <v>15</v>
      </c>
      <c r="Q37" s="28">
        <v>194</v>
      </c>
      <c r="R37" s="28">
        <v>190</v>
      </c>
      <c r="S37" s="28">
        <v>192</v>
      </c>
      <c r="T37" s="28">
        <v>384</v>
      </c>
      <c r="W37" s="28">
        <v>5</v>
      </c>
      <c r="X37" s="20" t="s">
        <v>15</v>
      </c>
      <c r="Y37" s="28">
        <v>235</v>
      </c>
      <c r="Z37" s="28">
        <v>222</v>
      </c>
      <c r="AA37" s="28">
        <v>228.5</v>
      </c>
      <c r="AB37" s="28">
        <v>457</v>
      </c>
      <c r="AD37" s="28">
        <v>5</v>
      </c>
      <c r="AE37" s="20" t="s">
        <v>20</v>
      </c>
      <c r="AF37" s="28">
        <v>188</v>
      </c>
      <c r="AG37" s="28">
        <v>182</v>
      </c>
      <c r="AH37" s="28">
        <v>185</v>
      </c>
      <c r="AI37" s="28">
        <v>370</v>
      </c>
      <c r="AK37" s="28">
        <v>5</v>
      </c>
      <c r="AL37" s="20" t="s">
        <v>20</v>
      </c>
      <c r="AM37" s="28">
        <v>163</v>
      </c>
      <c r="AN37" s="28">
        <v>209</v>
      </c>
      <c r="AO37" s="28">
        <v>186</v>
      </c>
      <c r="AP37" s="28">
        <v>372</v>
      </c>
      <c r="AR37" s="28">
        <v>4</v>
      </c>
      <c r="AS37" s="20" t="s">
        <v>111</v>
      </c>
      <c r="AT37" s="28">
        <v>192</v>
      </c>
      <c r="AU37" s="28">
        <v>213</v>
      </c>
      <c r="AV37" s="28">
        <v>202.5</v>
      </c>
      <c r="AW37" s="28">
        <v>405</v>
      </c>
      <c r="AX37"/>
    </row>
    <row r="38" spans="1:50" ht="15.75" thickBot="1" x14ac:dyDescent="0.3">
      <c r="A38" s="28">
        <v>6</v>
      </c>
      <c r="B38" s="20" t="s">
        <v>88</v>
      </c>
      <c r="C38" s="28">
        <v>215</v>
      </c>
      <c r="D38" s="28">
        <v>167</v>
      </c>
      <c r="E38" s="28">
        <v>191</v>
      </c>
      <c r="F38" s="28">
        <v>382</v>
      </c>
      <c r="H38" s="28">
        <v>6</v>
      </c>
      <c r="I38" s="20" t="s">
        <v>15</v>
      </c>
      <c r="J38" s="28">
        <v>190</v>
      </c>
      <c r="K38" s="28">
        <v>187</v>
      </c>
      <c r="L38" s="28">
        <v>188.5</v>
      </c>
      <c r="M38" s="28">
        <v>377</v>
      </c>
      <c r="O38" s="28">
        <v>6</v>
      </c>
      <c r="P38" s="20" t="s">
        <v>120</v>
      </c>
      <c r="Q38" s="28">
        <v>112</v>
      </c>
      <c r="R38" s="28">
        <v>135</v>
      </c>
      <c r="S38" s="28">
        <v>123.5</v>
      </c>
      <c r="T38" s="28">
        <v>247</v>
      </c>
      <c r="W38" s="28">
        <v>6</v>
      </c>
      <c r="X38" s="20" t="s">
        <v>120</v>
      </c>
      <c r="Y38" s="28">
        <v>131</v>
      </c>
      <c r="Z38" s="28">
        <v>119</v>
      </c>
      <c r="AA38" s="28">
        <v>125</v>
      </c>
      <c r="AB38" s="28">
        <v>250</v>
      </c>
      <c r="AD38" s="28">
        <v>6</v>
      </c>
      <c r="AE38" s="20" t="s">
        <v>15</v>
      </c>
      <c r="AF38" s="28">
        <v>187</v>
      </c>
      <c r="AG38" s="28">
        <v>157</v>
      </c>
      <c r="AH38" s="28">
        <v>172</v>
      </c>
      <c r="AI38" s="28">
        <v>344</v>
      </c>
      <c r="AK38" s="28">
        <v>6</v>
      </c>
      <c r="AL38" s="20" t="s">
        <v>52</v>
      </c>
      <c r="AM38" s="28">
        <v>172</v>
      </c>
      <c r="AN38" s="28">
        <v>189</v>
      </c>
      <c r="AO38" s="28">
        <v>180.5</v>
      </c>
      <c r="AP38" s="28">
        <v>361</v>
      </c>
      <c r="AR38" s="28">
        <v>5</v>
      </c>
      <c r="AS38" s="20" t="s">
        <v>16</v>
      </c>
      <c r="AT38" s="28">
        <v>182</v>
      </c>
      <c r="AU38" s="28">
        <v>147</v>
      </c>
      <c r="AV38" s="28">
        <v>164.5</v>
      </c>
      <c r="AW38" s="28">
        <v>329</v>
      </c>
      <c r="AX38"/>
    </row>
    <row r="39" spans="1:50" ht="15.75" thickBot="1" x14ac:dyDescent="0.3">
      <c r="A39" s="28">
        <v>7</v>
      </c>
      <c r="B39" s="20" t="s">
        <v>81</v>
      </c>
      <c r="C39" s="28">
        <v>175</v>
      </c>
      <c r="D39" s="28">
        <v>188</v>
      </c>
      <c r="E39" s="28">
        <v>181.5</v>
      </c>
      <c r="F39" s="28">
        <v>363</v>
      </c>
      <c r="H39" s="28">
        <v>7</v>
      </c>
      <c r="I39" s="20" t="s">
        <v>118</v>
      </c>
      <c r="J39" s="28">
        <v>139</v>
      </c>
      <c r="K39" s="28">
        <v>199</v>
      </c>
      <c r="L39" s="28">
        <v>169</v>
      </c>
      <c r="M39" s="28">
        <v>338</v>
      </c>
      <c r="O39" s="28">
        <v>7</v>
      </c>
      <c r="P39" s="20" t="s">
        <v>85</v>
      </c>
      <c r="Q39" s="28">
        <v>177</v>
      </c>
      <c r="R39" s="28">
        <v>160</v>
      </c>
      <c r="S39" s="28">
        <v>168.5</v>
      </c>
      <c r="T39" s="28">
        <v>337</v>
      </c>
      <c r="W39" s="28">
        <v>7</v>
      </c>
      <c r="X39" s="20" t="s">
        <v>85</v>
      </c>
      <c r="Y39" s="28">
        <v>171</v>
      </c>
      <c r="Z39" s="28">
        <v>168</v>
      </c>
      <c r="AA39" s="28">
        <v>169.5</v>
      </c>
      <c r="AB39" s="28">
        <v>339</v>
      </c>
      <c r="AD39" s="28">
        <v>7</v>
      </c>
      <c r="AE39" s="20" t="s">
        <v>118</v>
      </c>
      <c r="AF39" s="28">
        <v>167</v>
      </c>
      <c r="AG39" s="28">
        <v>192</v>
      </c>
      <c r="AH39" s="28">
        <v>179.5</v>
      </c>
      <c r="AI39" s="28">
        <v>359</v>
      </c>
      <c r="AK39" s="28">
        <v>7</v>
      </c>
      <c r="AL39" s="20" t="s">
        <v>15</v>
      </c>
      <c r="AM39" s="28">
        <v>149</v>
      </c>
      <c r="AN39" s="28">
        <v>189</v>
      </c>
      <c r="AO39" s="28">
        <v>169</v>
      </c>
      <c r="AP39" s="28">
        <v>338</v>
      </c>
      <c r="AR39" s="28">
        <v>6</v>
      </c>
      <c r="AS39" s="20" t="s">
        <v>120</v>
      </c>
      <c r="AT39" s="28">
        <v>107</v>
      </c>
      <c r="AU39" s="28">
        <v>157</v>
      </c>
      <c r="AV39" s="28">
        <v>132</v>
      </c>
      <c r="AW39" s="28">
        <v>264</v>
      </c>
      <c r="AX39"/>
    </row>
    <row r="40" spans="1:50" ht="15.75" thickBot="1" x14ac:dyDescent="0.3">
      <c r="A40" s="28">
        <v>8</v>
      </c>
      <c r="B40" s="20" t="s">
        <v>125</v>
      </c>
      <c r="C40" s="28">
        <v>191</v>
      </c>
      <c r="D40" s="28">
        <v>170</v>
      </c>
      <c r="E40" s="28">
        <v>180.5</v>
      </c>
      <c r="F40" s="28">
        <v>361</v>
      </c>
      <c r="H40" s="28">
        <v>8</v>
      </c>
      <c r="I40" s="20" t="s">
        <v>16</v>
      </c>
      <c r="J40" s="28">
        <v>154</v>
      </c>
      <c r="K40" s="28">
        <v>180</v>
      </c>
      <c r="L40" s="28">
        <v>167</v>
      </c>
      <c r="M40" s="28">
        <v>334</v>
      </c>
      <c r="O40" s="28">
        <v>8</v>
      </c>
      <c r="P40" s="20" t="s">
        <v>30</v>
      </c>
      <c r="Q40" s="28">
        <v>166</v>
      </c>
      <c r="R40" s="28">
        <v>183</v>
      </c>
      <c r="S40" s="28">
        <v>174.5</v>
      </c>
      <c r="T40" s="28">
        <v>349</v>
      </c>
      <c r="W40" s="28">
        <v>8</v>
      </c>
      <c r="X40" s="20" t="s">
        <v>65</v>
      </c>
      <c r="Y40" s="28">
        <v>201</v>
      </c>
      <c r="Z40" s="28">
        <v>189</v>
      </c>
      <c r="AA40" s="28">
        <v>195</v>
      </c>
      <c r="AB40" s="28">
        <v>390</v>
      </c>
      <c r="AD40" s="28">
        <v>8</v>
      </c>
      <c r="AE40" s="20" t="s">
        <v>59</v>
      </c>
      <c r="AF40" s="28">
        <v>138</v>
      </c>
      <c r="AG40" s="28">
        <v>137</v>
      </c>
      <c r="AH40" s="28">
        <v>137.5</v>
      </c>
      <c r="AI40" s="28">
        <v>275</v>
      </c>
      <c r="AK40" s="28">
        <v>8</v>
      </c>
      <c r="AL40" s="20" t="s">
        <v>59</v>
      </c>
      <c r="AM40" s="28">
        <v>120</v>
      </c>
      <c r="AN40" s="28">
        <v>125</v>
      </c>
      <c r="AO40" s="28">
        <v>122.5</v>
      </c>
      <c r="AP40" s="28">
        <v>245</v>
      </c>
      <c r="AR40" s="28">
        <v>7</v>
      </c>
      <c r="AS40" s="20" t="s">
        <v>85</v>
      </c>
      <c r="AT40" s="28">
        <v>170</v>
      </c>
      <c r="AU40" s="28">
        <v>124</v>
      </c>
      <c r="AV40" s="28">
        <v>147</v>
      </c>
      <c r="AW40" s="28">
        <v>294</v>
      </c>
      <c r="AX40"/>
    </row>
    <row r="41" spans="1:50" ht="15.75" thickBot="1" x14ac:dyDescent="0.3">
      <c r="A41" s="28">
        <v>9</v>
      </c>
      <c r="B41" s="20" t="s">
        <v>15</v>
      </c>
      <c r="C41" s="28">
        <v>155</v>
      </c>
      <c r="D41" s="28">
        <v>204</v>
      </c>
      <c r="E41" s="28">
        <v>179.5</v>
      </c>
      <c r="F41" s="28">
        <v>359</v>
      </c>
      <c r="H41" s="28">
        <v>9</v>
      </c>
      <c r="I41" s="20" t="s">
        <v>120</v>
      </c>
      <c r="J41" s="28">
        <v>137</v>
      </c>
      <c r="K41" s="28">
        <v>199</v>
      </c>
      <c r="L41" s="28">
        <v>168</v>
      </c>
      <c r="M41" s="28">
        <v>336</v>
      </c>
      <c r="O41" s="28">
        <v>9</v>
      </c>
      <c r="P41" s="20" t="s">
        <v>41</v>
      </c>
      <c r="Q41" s="28">
        <v>168</v>
      </c>
      <c r="R41" s="28">
        <v>161</v>
      </c>
      <c r="S41" s="28">
        <v>164.5</v>
      </c>
      <c r="T41" s="28">
        <v>329</v>
      </c>
      <c r="W41" s="28">
        <v>9</v>
      </c>
      <c r="X41" s="20" t="s">
        <v>112</v>
      </c>
      <c r="Y41" s="28">
        <v>153</v>
      </c>
      <c r="Z41" s="28">
        <v>162</v>
      </c>
      <c r="AA41" s="28">
        <v>157.5</v>
      </c>
      <c r="AB41" s="28">
        <v>315</v>
      </c>
      <c r="AD41" s="28">
        <v>9</v>
      </c>
      <c r="AE41" s="20" t="s">
        <v>120</v>
      </c>
      <c r="AF41" s="28">
        <v>133</v>
      </c>
      <c r="AG41" s="28">
        <v>160</v>
      </c>
      <c r="AH41" s="28">
        <v>146.5</v>
      </c>
      <c r="AI41" s="28">
        <v>293</v>
      </c>
      <c r="AK41" s="28">
        <v>9</v>
      </c>
      <c r="AL41" s="20" t="s">
        <v>120</v>
      </c>
      <c r="AM41" s="28">
        <v>125</v>
      </c>
      <c r="AN41" s="28">
        <v>132</v>
      </c>
      <c r="AO41" s="28">
        <v>128.5</v>
      </c>
      <c r="AP41" s="28">
        <v>257</v>
      </c>
      <c r="AR41" s="28">
        <v>8</v>
      </c>
      <c r="AS41" s="20" t="s">
        <v>30</v>
      </c>
      <c r="AT41" s="28">
        <v>214</v>
      </c>
      <c r="AU41" s="28">
        <v>150</v>
      </c>
      <c r="AV41" s="28">
        <v>182</v>
      </c>
      <c r="AW41" s="28">
        <v>364</v>
      </c>
      <c r="AX41"/>
    </row>
    <row r="42" spans="1:50" ht="15.75" thickBot="1" x14ac:dyDescent="0.3">
      <c r="A42" s="28">
        <v>10</v>
      </c>
      <c r="B42" s="20" t="s">
        <v>89</v>
      </c>
      <c r="C42" s="28">
        <v>185</v>
      </c>
      <c r="D42" s="28">
        <v>161</v>
      </c>
      <c r="E42" s="28">
        <v>173</v>
      </c>
      <c r="F42" s="28">
        <v>346</v>
      </c>
      <c r="H42" s="28">
        <v>10</v>
      </c>
      <c r="I42" s="20" t="s">
        <v>85</v>
      </c>
      <c r="J42" s="28">
        <v>138</v>
      </c>
      <c r="K42" s="28">
        <v>169</v>
      </c>
      <c r="L42" s="28">
        <v>153.5</v>
      </c>
      <c r="M42" s="28">
        <v>307</v>
      </c>
      <c r="O42" s="28">
        <v>10</v>
      </c>
      <c r="P42" s="20" t="s">
        <v>34</v>
      </c>
      <c r="Q42" s="28">
        <v>149</v>
      </c>
      <c r="R42" s="28">
        <v>171</v>
      </c>
      <c r="S42" s="28">
        <v>160</v>
      </c>
      <c r="T42" s="28">
        <v>320</v>
      </c>
      <c r="W42" s="28">
        <v>10</v>
      </c>
      <c r="X42" s="20" t="s">
        <v>41</v>
      </c>
      <c r="Y42" s="28">
        <v>170</v>
      </c>
      <c r="Z42" s="28">
        <v>159</v>
      </c>
      <c r="AA42" s="28">
        <v>164.5</v>
      </c>
      <c r="AB42" s="28">
        <v>329</v>
      </c>
      <c r="AD42" s="28">
        <v>10</v>
      </c>
      <c r="AE42" s="20" t="s">
        <v>85</v>
      </c>
      <c r="AF42" s="28">
        <v>162</v>
      </c>
      <c r="AG42" s="28">
        <v>153</v>
      </c>
      <c r="AH42" s="28">
        <v>157.5</v>
      </c>
      <c r="AI42" s="28">
        <v>315</v>
      </c>
      <c r="AK42" s="28">
        <v>10</v>
      </c>
      <c r="AL42" s="20" t="s">
        <v>85</v>
      </c>
      <c r="AM42" s="28">
        <v>182</v>
      </c>
      <c r="AN42" s="28">
        <v>158</v>
      </c>
      <c r="AO42" s="28">
        <v>170</v>
      </c>
      <c r="AP42" s="28">
        <v>340</v>
      </c>
      <c r="AR42" s="28">
        <v>9</v>
      </c>
      <c r="AS42" s="20" t="s">
        <v>65</v>
      </c>
      <c r="AT42" s="28">
        <v>156</v>
      </c>
      <c r="AU42" s="28">
        <v>166</v>
      </c>
      <c r="AV42" s="28">
        <v>161</v>
      </c>
      <c r="AW42" s="28">
        <v>322</v>
      </c>
      <c r="AX42"/>
    </row>
    <row r="43" spans="1:50" ht="15.75" thickBot="1" x14ac:dyDescent="0.3">
      <c r="A43" s="28">
        <v>11</v>
      </c>
      <c r="B43" s="20" t="s">
        <v>28</v>
      </c>
      <c r="C43" s="28">
        <v>180</v>
      </c>
      <c r="D43" s="28">
        <v>157</v>
      </c>
      <c r="E43" s="28">
        <v>168.5</v>
      </c>
      <c r="F43" s="28">
        <v>337</v>
      </c>
      <c r="H43" s="28">
        <v>11</v>
      </c>
      <c r="I43" s="20" t="s">
        <v>88</v>
      </c>
      <c r="J43" s="28">
        <v>145</v>
      </c>
      <c r="K43" s="28">
        <v>136</v>
      </c>
      <c r="L43" s="28">
        <v>140.5</v>
      </c>
      <c r="M43" s="28">
        <v>281</v>
      </c>
      <c r="O43" s="28">
        <v>11</v>
      </c>
      <c r="P43" s="20" t="s">
        <v>104</v>
      </c>
      <c r="Q43" s="28">
        <v>169</v>
      </c>
      <c r="R43" s="28">
        <v>176</v>
      </c>
      <c r="S43" s="28">
        <v>172.5</v>
      </c>
      <c r="T43" s="28">
        <v>345</v>
      </c>
      <c r="W43" s="28">
        <v>11</v>
      </c>
      <c r="X43" s="20" t="s">
        <v>104</v>
      </c>
      <c r="Y43" s="28">
        <v>144</v>
      </c>
      <c r="Z43" s="28">
        <v>164</v>
      </c>
      <c r="AA43" s="28">
        <v>154</v>
      </c>
      <c r="AB43" s="28">
        <v>308</v>
      </c>
      <c r="AD43" s="28">
        <v>11</v>
      </c>
      <c r="AE43" s="20" t="s">
        <v>30</v>
      </c>
      <c r="AF43" s="28">
        <v>140</v>
      </c>
      <c r="AG43" s="28">
        <v>158</v>
      </c>
      <c r="AH43" s="28">
        <v>149</v>
      </c>
      <c r="AI43" s="28">
        <v>298</v>
      </c>
      <c r="AK43" s="28">
        <v>11</v>
      </c>
      <c r="AL43" s="20" t="s">
        <v>88</v>
      </c>
      <c r="AM43" s="28">
        <v>158</v>
      </c>
      <c r="AN43" s="28">
        <v>168</v>
      </c>
      <c r="AO43" s="28">
        <v>163</v>
      </c>
      <c r="AP43" s="28">
        <v>326</v>
      </c>
      <c r="AR43" s="28">
        <v>10</v>
      </c>
      <c r="AS43" s="20" t="s">
        <v>41</v>
      </c>
      <c r="AT43" s="28">
        <v>180</v>
      </c>
      <c r="AU43" s="28">
        <v>184</v>
      </c>
      <c r="AV43" s="28">
        <v>182</v>
      </c>
      <c r="AW43" s="28">
        <v>364</v>
      </c>
      <c r="AX43"/>
    </row>
    <row r="44" spans="1:50" ht="15.75" thickBot="1" x14ac:dyDescent="0.3">
      <c r="A44" s="28">
        <v>12</v>
      </c>
      <c r="B44" s="20" t="s">
        <v>46</v>
      </c>
      <c r="C44" s="28">
        <v>130</v>
      </c>
      <c r="D44" s="28">
        <v>201</v>
      </c>
      <c r="E44" s="28">
        <v>165.5</v>
      </c>
      <c r="F44" s="28">
        <v>331</v>
      </c>
      <c r="H44" s="28">
        <v>12</v>
      </c>
      <c r="I44" s="20" t="s">
        <v>18</v>
      </c>
      <c r="J44" s="28">
        <v>144</v>
      </c>
      <c r="K44" s="28">
        <v>133</v>
      </c>
      <c r="L44" s="28">
        <v>138.5</v>
      </c>
      <c r="M44" s="28">
        <v>277</v>
      </c>
      <c r="O44" s="28">
        <v>12</v>
      </c>
      <c r="P44" s="20" t="s">
        <v>22</v>
      </c>
      <c r="Q44" s="28">
        <v>183</v>
      </c>
      <c r="R44" s="28">
        <v>168</v>
      </c>
      <c r="S44" s="28">
        <v>175.5</v>
      </c>
      <c r="T44" s="28">
        <v>351</v>
      </c>
      <c r="W44" s="28">
        <v>12</v>
      </c>
      <c r="X44" s="20" t="s">
        <v>60</v>
      </c>
      <c r="Y44" s="28">
        <v>140</v>
      </c>
      <c r="Z44" s="28">
        <v>148</v>
      </c>
      <c r="AA44" s="28">
        <v>144</v>
      </c>
      <c r="AB44" s="28">
        <v>288</v>
      </c>
      <c r="AD44" s="28">
        <v>12</v>
      </c>
      <c r="AE44" s="20" t="s">
        <v>65</v>
      </c>
      <c r="AF44" s="28">
        <v>176</v>
      </c>
      <c r="AG44" s="28">
        <v>160</v>
      </c>
      <c r="AH44" s="28">
        <v>168</v>
      </c>
      <c r="AI44" s="28">
        <v>336</v>
      </c>
      <c r="AK44" s="28">
        <v>12</v>
      </c>
      <c r="AL44" s="20" t="s">
        <v>65</v>
      </c>
      <c r="AM44" s="28">
        <v>178</v>
      </c>
      <c r="AN44" s="28">
        <v>175</v>
      </c>
      <c r="AO44" s="28">
        <v>176.5</v>
      </c>
      <c r="AP44" s="28">
        <v>353</v>
      </c>
      <c r="AR44" s="28">
        <v>11</v>
      </c>
      <c r="AS44" s="20" t="s">
        <v>104</v>
      </c>
      <c r="AT44" s="28">
        <v>153</v>
      </c>
      <c r="AU44" s="28">
        <v>218</v>
      </c>
      <c r="AV44" s="28">
        <v>185.5</v>
      </c>
      <c r="AW44" s="28">
        <v>371</v>
      </c>
      <c r="AX44"/>
    </row>
    <row r="45" spans="1:50" ht="15.75" thickBot="1" x14ac:dyDescent="0.3">
      <c r="A45" s="28">
        <v>13</v>
      </c>
      <c r="B45" s="20" t="s">
        <v>111</v>
      </c>
      <c r="C45" s="28">
        <v>165</v>
      </c>
      <c r="D45" s="28">
        <v>158</v>
      </c>
      <c r="E45" s="28">
        <v>161.5</v>
      </c>
      <c r="F45" s="28">
        <v>323</v>
      </c>
      <c r="H45" s="28">
        <v>13</v>
      </c>
      <c r="I45" s="20" t="s">
        <v>41</v>
      </c>
      <c r="J45" s="28">
        <v>167</v>
      </c>
      <c r="K45" s="28">
        <v>143</v>
      </c>
      <c r="L45" s="28">
        <v>155</v>
      </c>
      <c r="M45" s="28">
        <v>310</v>
      </c>
      <c r="O45" s="28">
        <v>13</v>
      </c>
      <c r="P45" s="20" t="s">
        <v>98</v>
      </c>
      <c r="Q45" s="28">
        <v>147</v>
      </c>
      <c r="R45" s="28">
        <v>144</v>
      </c>
      <c r="S45" s="28">
        <v>145.5</v>
      </c>
      <c r="T45" s="28">
        <v>291</v>
      </c>
      <c r="W45" s="28">
        <v>13</v>
      </c>
      <c r="X45" s="20" t="s">
        <v>22</v>
      </c>
      <c r="Y45" s="28">
        <v>206</v>
      </c>
      <c r="Z45" s="28">
        <v>175</v>
      </c>
      <c r="AA45" s="28">
        <v>190.5</v>
      </c>
      <c r="AB45" s="28">
        <v>381</v>
      </c>
      <c r="AD45" s="28">
        <v>13</v>
      </c>
      <c r="AE45" s="20" t="s">
        <v>18</v>
      </c>
      <c r="AF45" s="28">
        <v>103</v>
      </c>
      <c r="AG45" s="28">
        <v>126</v>
      </c>
      <c r="AH45" s="28">
        <v>114.5</v>
      </c>
      <c r="AI45" s="28">
        <v>229</v>
      </c>
      <c r="AK45" s="28">
        <v>13</v>
      </c>
      <c r="AL45" s="20" t="s">
        <v>18</v>
      </c>
      <c r="AM45" s="28">
        <v>100</v>
      </c>
      <c r="AN45" s="28">
        <v>138</v>
      </c>
      <c r="AO45" s="28">
        <v>119</v>
      </c>
      <c r="AP45" s="28">
        <v>238</v>
      </c>
      <c r="AR45" s="28">
        <v>12</v>
      </c>
      <c r="AS45" s="20" t="s">
        <v>60</v>
      </c>
      <c r="AT45" s="28">
        <v>144</v>
      </c>
      <c r="AU45" s="28">
        <v>145</v>
      </c>
      <c r="AV45" s="28">
        <v>144.5</v>
      </c>
      <c r="AW45" s="28">
        <v>289</v>
      </c>
      <c r="AX45"/>
    </row>
    <row r="46" spans="1:50" ht="15.75" thickBot="1" x14ac:dyDescent="0.3">
      <c r="A46" s="28">
        <v>14</v>
      </c>
      <c r="B46" s="20" t="s">
        <v>98</v>
      </c>
      <c r="C46" s="28">
        <v>158</v>
      </c>
      <c r="D46" s="28">
        <v>148</v>
      </c>
      <c r="E46" s="28">
        <v>153</v>
      </c>
      <c r="F46" s="28">
        <v>306</v>
      </c>
      <c r="H46" s="28">
        <v>14</v>
      </c>
      <c r="I46" s="20" t="s">
        <v>34</v>
      </c>
      <c r="J46" s="28">
        <v>180</v>
      </c>
      <c r="K46" s="28">
        <v>176</v>
      </c>
      <c r="L46" s="28">
        <v>178</v>
      </c>
      <c r="M46" s="28">
        <v>356</v>
      </c>
      <c r="O46" s="28">
        <v>14</v>
      </c>
      <c r="P46" s="20" t="s">
        <v>46</v>
      </c>
      <c r="Q46" s="28">
        <v>160</v>
      </c>
      <c r="R46" s="28">
        <v>187</v>
      </c>
      <c r="S46" s="28">
        <v>173.5</v>
      </c>
      <c r="T46" s="28">
        <v>347</v>
      </c>
      <c r="W46" s="28">
        <v>14</v>
      </c>
      <c r="X46" s="20" t="s">
        <v>98</v>
      </c>
      <c r="Y46" s="28">
        <v>160</v>
      </c>
      <c r="Z46" s="28">
        <v>180</v>
      </c>
      <c r="AA46" s="28">
        <v>170</v>
      </c>
      <c r="AB46" s="28">
        <v>340</v>
      </c>
      <c r="AD46" s="28">
        <v>14</v>
      </c>
      <c r="AE46" s="20" t="s">
        <v>41</v>
      </c>
      <c r="AF46" s="28">
        <v>140</v>
      </c>
      <c r="AG46" s="28">
        <v>160</v>
      </c>
      <c r="AH46" s="28">
        <v>150</v>
      </c>
      <c r="AI46" s="28">
        <v>300</v>
      </c>
      <c r="AK46" s="28">
        <v>14</v>
      </c>
      <c r="AL46" s="20" t="s">
        <v>112</v>
      </c>
      <c r="AM46" s="28">
        <v>144</v>
      </c>
      <c r="AN46" s="28">
        <v>161</v>
      </c>
      <c r="AO46" s="28">
        <v>152.5</v>
      </c>
      <c r="AP46" s="28">
        <v>305</v>
      </c>
      <c r="AR46" s="28">
        <v>13</v>
      </c>
      <c r="AS46" s="20" t="s">
        <v>22</v>
      </c>
      <c r="AT46" s="28">
        <v>149</v>
      </c>
      <c r="AU46" s="28">
        <v>182</v>
      </c>
      <c r="AV46" s="28">
        <v>165.5</v>
      </c>
      <c r="AW46" s="28">
        <v>331</v>
      </c>
      <c r="AX46"/>
    </row>
    <row r="47" spans="1:50" ht="15.75" thickBot="1" x14ac:dyDescent="0.3">
      <c r="A47" s="28">
        <v>15</v>
      </c>
      <c r="B47" s="20" t="s">
        <v>14</v>
      </c>
      <c r="C47" s="28">
        <v>139</v>
      </c>
      <c r="D47" s="28">
        <v>161</v>
      </c>
      <c r="E47" s="28">
        <v>150</v>
      </c>
      <c r="F47" s="28">
        <v>300</v>
      </c>
      <c r="H47" s="28">
        <v>15</v>
      </c>
      <c r="I47" s="20" t="s">
        <v>38</v>
      </c>
      <c r="J47" s="28">
        <v>179</v>
      </c>
      <c r="K47" s="28">
        <v>127</v>
      </c>
      <c r="L47" s="28">
        <v>153</v>
      </c>
      <c r="M47" s="28">
        <v>306</v>
      </c>
      <c r="O47" s="28">
        <v>15</v>
      </c>
      <c r="P47" s="20" t="s">
        <v>36</v>
      </c>
      <c r="Q47" s="28">
        <v>114</v>
      </c>
      <c r="R47" s="28">
        <v>141</v>
      </c>
      <c r="S47" s="28">
        <v>127.5</v>
      </c>
      <c r="T47" s="28">
        <v>255</v>
      </c>
      <c r="W47" s="28">
        <v>15</v>
      </c>
      <c r="X47" s="20" t="s">
        <v>36</v>
      </c>
      <c r="Y47" s="28">
        <v>142</v>
      </c>
      <c r="Z47" s="28">
        <v>140</v>
      </c>
      <c r="AA47" s="28">
        <v>141</v>
      </c>
      <c r="AB47" s="28">
        <v>282</v>
      </c>
      <c r="AD47" s="28">
        <v>15</v>
      </c>
      <c r="AE47" s="20" t="s">
        <v>89</v>
      </c>
      <c r="AF47" s="28">
        <v>167</v>
      </c>
      <c r="AG47" s="28">
        <v>171</v>
      </c>
      <c r="AH47" s="28">
        <v>169</v>
      </c>
      <c r="AI47" s="28">
        <v>338</v>
      </c>
      <c r="AK47" s="28">
        <v>15</v>
      </c>
      <c r="AL47" s="20" t="s">
        <v>41</v>
      </c>
      <c r="AM47" s="28">
        <v>156</v>
      </c>
      <c r="AN47" s="28">
        <v>182</v>
      </c>
      <c r="AO47" s="28">
        <v>169</v>
      </c>
      <c r="AP47" s="28">
        <v>338</v>
      </c>
      <c r="AR47" s="28">
        <v>14</v>
      </c>
      <c r="AS47" s="20" t="s">
        <v>98</v>
      </c>
      <c r="AT47" s="28">
        <v>138</v>
      </c>
      <c r="AU47" s="28">
        <v>137</v>
      </c>
      <c r="AV47" s="28">
        <v>137.5</v>
      </c>
      <c r="AW47" s="28">
        <v>275</v>
      </c>
      <c r="AX47"/>
    </row>
    <row r="48" spans="1:50" ht="15.75" thickBot="1" x14ac:dyDescent="0.3">
      <c r="A48" s="28">
        <v>15</v>
      </c>
      <c r="B48" s="20" t="s">
        <v>30</v>
      </c>
      <c r="C48" s="28">
        <v>139</v>
      </c>
      <c r="D48" s="28">
        <v>161</v>
      </c>
      <c r="E48" s="28">
        <v>150</v>
      </c>
      <c r="F48" s="28">
        <v>300</v>
      </c>
      <c r="H48" s="28">
        <v>16</v>
      </c>
      <c r="I48" s="20" t="s">
        <v>60</v>
      </c>
      <c r="J48" s="28">
        <v>185</v>
      </c>
      <c r="K48" s="28">
        <v>147</v>
      </c>
      <c r="L48" s="28">
        <v>166</v>
      </c>
      <c r="M48" s="28">
        <v>332</v>
      </c>
      <c r="O48" s="28">
        <v>16</v>
      </c>
      <c r="P48" s="20" t="s">
        <v>99</v>
      </c>
      <c r="Q48" s="28">
        <v>151</v>
      </c>
      <c r="R48" s="28">
        <v>166</v>
      </c>
      <c r="S48" s="28">
        <v>158.5</v>
      </c>
      <c r="T48" s="28">
        <v>317</v>
      </c>
      <c r="W48" s="28">
        <v>16</v>
      </c>
      <c r="X48" s="20" t="s">
        <v>99</v>
      </c>
      <c r="Y48" s="28">
        <v>114</v>
      </c>
      <c r="Z48" s="28">
        <v>125</v>
      </c>
      <c r="AA48" s="28">
        <v>119.5</v>
      </c>
      <c r="AB48" s="28">
        <v>239</v>
      </c>
      <c r="AD48" s="28">
        <v>16</v>
      </c>
      <c r="AE48" s="20" t="s">
        <v>104</v>
      </c>
      <c r="AF48" s="28">
        <v>124</v>
      </c>
      <c r="AG48" s="28">
        <v>156</v>
      </c>
      <c r="AH48" s="28">
        <v>140</v>
      </c>
      <c r="AI48" s="28">
        <v>280</v>
      </c>
      <c r="AK48" s="28">
        <v>16</v>
      </c>
      <c r="AL48" s="20" t="s">
        <v>38</v>
      </c>
      <c r="AM48" s="28">
        <v>121</v>
      </c>
      <c r="AN48" s="28">
        <v>135</v>
      </c>
      <c r="AO48" s="28">
        <v>128</v>
      </c>
      <c r="AP48" s="28">
        <v>256</v>
      </c>
      <c r="AR48" s="28">
        <v>15</v>
      </c>
      <c r="AS48" s="20" t="s">
        <v>36</v>
      </c>
      <c r="AT48" s="28">
        <v>137</v>
      </c>
      <c r="AU48" s="28">
        <v>115</v>
      </c>
      <c r="AV48" s="28">
        <v>126</v>
      </c>
      <c r="AW48" s="28">
        <v>252</v>
      </c>
      <c r="AX48"/>
    </row>
    <row r="49" spans="1:50" ht="30.75" thickBot="1" x14ac:dyDescent="0.3">
      <c r="A49" s="28">
        <v>17</v>
      </c>
      <c r="B49" s="20" t="s">
        <v>60</v>
      </c>
      <c r="C49" s="28">
        <v>122</v>
      </c>
      <c r="D49" s="28">
        <v>159</v>
      </c>
      <c r="E49" s="28">
        <v>140.5</v>
      </c>
      <c r="F49" s="28">
        <v>281</v>
      </c>
      <c r="H49" s="28">
        <v>17</v>
      </c>
      <c r="I49" s="20" t="s">
        <v>98</v>
      </c>
      <c r="J49" s="28">
        <v>179</v>
      </c>
      <c r="K49" s="28">
        <v>127</v>
      </c>
      <c r="L49" s="28">
        <v>153</v>
      </c>
      <c r="M49" s="28">
        <v>306</v>
      </c>
      <c r="O49" s="28">
        <v>17</v>
      </c>
      <c r="P49" s="20" t="s">
        <v>86</v>
      </c>
      <c r="Q49" s="28">
        <v>170</v>
      </c>
      <c r="R49" s="28">
        <v>151</v>
      </c>
      <c r="S49" s="28">
        <v>160.5</v>
      </c>
      <c r="T49" s="28">
        <v>321</v>
      </c>
      <c r="W49" s="28">
        <v>17</v>
      </c>
      <c r="X49" s="20" t="s">
        <v>56</v>
      </c>
      <c r="Y49" s="28">
        <v>126</v>
      </c>
      <c r="Z49" s="28">
        <v>201</v>
      </c>
      <c r="AA49" s="28">
        <v>163.5</v>
      </c>
      <c r="AB49" s="28">
        <v>327</v>
      </c>
      <c r="AD49" s="28">
        <v>17</v>
      </c>
      <c r="AE49" s="20" t="s">
        <v>60</v>
      </c>
      <c r="AF49" s="28">
        <v>190</v>
      </c>
      <c r="AG49" s="28">
        <v>134</v>
      </c>
      <c r="AH49" s="28">
        <v>162</v>
      </c>
      <c r="AI49" s="28">
        <v>324</v>
      </c>
      <c r="AK49" s="28">
        <v>17</v>
      </c>
      <c r="AL49" s="20" t="s">
        <v>98</v>
      </c>
      <c r="AM49" s="28">
        <v>140</v>
      </c>
      <c r="AN49" s="28">
        <v>166</v>
      </c>
      <c r="AO49" s="28">
        <v>153</v>
      </c>
      <c r="AP49" s="28">
        <v>306</v>
      </c>
      <c r="AR49" s="28">
        <v>16</v>
      </c>
      <c r="AS49" s="20" t="s">
        <v>99</v>
      </c>
      <c r="AT49" s="28">
        <v>157</v>
      </c>
      <c r="AU49" s="28">
        <v>146</v>
      </c>
      <c r="AV49" s="28">
        <v>151.5</v>
      </c>
      <c r="AW49" s="28">
        <v>303</v>
      </c>
      <c r="AX49"/>
    </row>
    <row r="50" spans="1:50" ht="15.75" thickBot="1" x14ac:dyDescent="0.3">
      <c r="A50" s="28">
        <v>18</v>
      </c>
      <c r="B50" s="20" t="s">
        <v>17</v>
      </c>
      <c r="C50" s="28">
        <v>163</v>
      </c>
      <c r="D50" s="28">
        <v>118</v>
      </c>
      <c r="E50" s="28">
        <v>140.5</v>
      </c>
      <c r="F50" s="28">
        <v>281</v>
      </c>
      <c r="H50" s="28">
        <v>18</v>
      </c>
      <c r="I50" s="20" t="s">
        <v>36</v>
      </c>
      <c r="J50" s="28">
        <v>126</v>
      </c>
      <c r="K50" s="28">
        <v>194</v>
      </c>
      <c r="L50" s="28">
        <v>160</v>
      </c>
      <c r="M50" s="28">
        <v>320</v>
      </c>
      <c r="O50" s="28">
        <v>18</v>
      </c>
      <c r="P50" s="20" t="s">
        <v>66</v>
      </c>
      <c r="Q50" s="28">
        <v>197</v>
      </c>
      <c r="R50" s="28">
        <v>182</v>
      </c>
      <c r="S50" s="28">
        <v>189.5</v>
      </c>
      <c r="T50" s="28">
        <v>379</v>
      </c>
      <c r="W50" s="28">
        <v>18</v>
      </c>
      <c r="X50" s="20" t="s">
        <v>72</v>
      </c>
      <c r="Y50" s="28">
        <v>145</v>
      </c>
      <c r="Z50" s="28">
        <v>163</v>
      </c>
      <c r="AA50" s="28">
        <v>154</v>
      </c>
      <c r="AB50" s="28">
        <v>308</v>
      </c>
      <c r="AD50" s="28">
        <v>18</v>
      </c>
      <c r="AE50" s="20" t="s">
        <v>98</v>
      </c>
      <c r="AF50" s="28">
        <v>178</v>
      </c>
      <c r="AG50" s="28">
        <v>148</v>
      </c>
      <c r="AH50" s="28">
        <v>163</v>
      </c>
      <c r="AI50" s="28">
        <v>326</v>
      </c>
      <c r="AK50" s="28">
        <v>18</v>
      </c>
      <c r="AL50" s="20" t="s">
        <v>46</v>
      </c>
      <c r="AM50" s="28">
        <v>161</v>
      </c>
      <c r="AN50" s="28">
        <v>173</v>
      </c>
      <c r="AO50" s="28">
        <v>167</v>
      </c>
      <c r="AP50" s="28">
        <v>334</v>
      </c>
      <c r="AR50" s="28">
        <v>17</v>
      </c>
      <c r="AS50" s="20" t="s">
        <v>56</v>
      </c>
      <c r="AT50" s="28">
        <v>180</v>
      </c>
      <c r="AU50" s="28">
        <v>183</v>
      </c>
      <c r="AV50" s="28">
        <v>181.5</v>
      </c>
      <c r="AW50" s="28">
        <v>363</v>
      </c>
      <c r="AX50"/>
    </row>
    <row r="51" spans="1:50" ht="15.75" thickBot="1" x14ac:dyDescent="0.3">
      <c r="A51" s="28">
        <v>19</v>
      </c>
      <c r="B51" s="20" t="s">
        <v>29</v>
      </c>
      <c r="C51" s="28">
        <v>152</v>
      </c>
      <c r="D51" s="28">
        <v>124</v>
      </c>
      <c r="E51" s="28">
        <v>138</v>
      </c>
      <c r="F51" s="28">
        <v>276</v>
      </c>
      <c r="H51" s="28">
        <v>19</v>
      </c>
      <c r="I51" s="20" t="s">
        <v>99</v>
      </c>
      <c r="J51" s="28">
        <v>121</v>
      </c>
      <c r="K51" s="28">
        <v>172</v>
      </c>
      <c r="L51" s="28">
        <v>146.5</v>
      </c>
      <c r="M51" s="28">
        <v>293</v>
      </c>
      <c r="O51" s="28">
        <v>19</v>
      </c>
      <c r="P51" s="20" t="s">
        <v>50</v>
      </c>
      <c r="Q51" s="28">
        <v>111</v>
      </c>
      <c r="R51" s="28">
        <v>163</v>
      </c>
      <c r="S51" s="28">
        <v>137</v>
      </c>
      <c r="T51" s="28">
        <v>274</v>
      </c>
      <c r="W51" s="28">
        <v>19</v>
      </c>
      <c r="X51" s="20" t="s">
        <v>108</v>
      </c>
      <c r="Y51" s="28">
        <v>124</v>
      </c>
      <c r="Z51" s="28">
        <v>120</v>
      </c>
      <c r="AA51" s="28">
        <v>122</v>
      </c>
      <c r="AB51" s="28">
        <v>244</v>
      </c>
      <c r="AD51" s="28">
        <v>19</v>
      </c>
      <c r="AE51" s="20" t="s">
        <v>46</v>
      </c>
      <c r="AF51" s="28">
        <v>172</v>
      </c>
      <c r="AG51" s="28">
        <v>176</v>
      </c>
      <c r="AH51" s="28">
        <v>174</v>
      </c>
      <c r="AI51" s="28">
        <v>348</v>
      </c>
      <c r="AK51" s="28">
        <v>19</v>
      </c>
      <c r="AL51" s="20" t="s">
        <v>36</v>
      </c>
      <c r="AM51" s="28">
        <v>107</v>
      </c>
      <c r="AN51" s="28">
        <v>132</v>
      </c>
      <c r="AO51" s="28">
        <v>119.5</v>
      </c>
      <c r="AP51" s="28">
        <v>239</v>
      </c>
      <c r="AR51" s="28">
        <v>18</v>
      </c>
      <c r="AS51" s="20" t="s">
        <v>72</v>
      </c>
      <c r="AT51" s="28">
        <v>190</v>
      </c>
      <c r="AU51" s="28">
        <v>158</v>
      </c>
      <c r="AV51" s="28">
        <v>174</v>
      </c>
      <c r="AW51" s="28">
        <v>348</v>
      </c>
      <c r="AX51"/>
    </row>
    <row r="52" spans="1:50" ht="15.75" thickBot="1" x14ac:dyDescent="0.3">
      <c r="A52" s="28">
        <v>20</v>
      </c>
      <c r="B52" s="20" t="s">
        <v>99</v>
      </c>
      <c r="C52" s="28">
        <v>124</v>
      </c>
      <c r="D52" s="28">
        <v>143</v>
      </c>
      <c r="E52" s="28">
        <v>133.5</v>
      </c>
      <c r="F52" s="28">
        <v>267</v>
      </c>
      <c r="H52" s="28">
        <v>20</v>
      </c>
      <c r="I52" s="20" t="s">
        <v>56</v>
      </c>
      <c r="J52" s="28">
        <v>224</v>
      </c>
      <c r="K52" s="28">
        <v>200</v>
      </c>
      <c r="L52" s="28">
        <v>212</v>
      </c>
      <c r="M52" s="28">
        <v>424</v>
      </c>
      <c r="O52" s="28">
        <v>20</v>
      </c>
      <c r="P52" s="20" t="s">
        <v>81</v>
      </c>
      <c r="Q52" s="28">
        <v>191</v>
      </c>
      <c r="R52" s="28">
        <v>157</v>
      </c>
      <c r="S52" s="28">
        <v>174</v>
      </c>
      <c r="T52" s="28">
        <v>348</v>
      </c>
      <c r="W52" s="28">
        <v>20</v>
      </c>
      <c r="X52" s="20" t="s">
        <v>86</v>
      </c>
      <c r="Y52" s="28">
        <v>113</v>
      </c>
      <c r="Z52" s="28">
        <v>167</v>
      </c>
      <c r="AA52" s="28">
        <v>140</v>
      </c>
      <c r="AB52" s="28">
        <v>280</v>
      </c>
      <c r="AD52" s="28">
        <v>20</v>
      </c>
      <c r="AE52" s="20" t="s">
        <v>99</v>
      </c>
      <c r="AF52" s="28">
        <v>135</v>
      </c>
      <c r="AG52" s="28">
        <v>132</v>
      </c>
      <c r="AH52" s="28">
        <v>133.5</v>
      </c>
      <c r="AI52" s="28">
        <v>267</v>
      </c>
      <c r="AK52" s="28">
        <v>20</v>
      </c>
      <c r="AL52" s="20" t="s">
        <v>99</v>
      </c>
      <c r="AM52" s="28">
        <v>161</v>
      </c>
      <c r="AN52" s="28">
        <v>122</v>
      </c>
      <c r="AO52" s="28">
        <v>141.5</v>
      </c>
      <c r="AP52" s="28">
        <v>283</v>
      </c>
      <c r="AR52" s="28">
        <v>19</v>
      </c>
      <c r="AS52" s="20" t="s">
        <v>86</v>
      </c>
      <c r="AT52" s="28">
        <v>153</v>
      </c>
      <c r="AU52" s="28">
        <v>203</v>
      </c>
      <c r="AV52" s="28">
        <v>178</v>
      </c>
      <c r="AW52" s="28">
        <v>356</v>
      </c>
      <c r="AX52"/>
    </row>
    <row r="53" spans="1:50" ht="15.75" thickBot="1" x14ac:dyDescent="0.3">
      <c r="A53" s="28">
        <v>21</v>
      </c>
      <c r="B53" s="20" t="s">
        <v>18</v>
      </c>
      <c r="C53" s="28">
        <v>136</v>
      </c>
      <c r="D53" s="28">
        <v>121</v>
      </c>
      <c r="E53" s="28">
        <v>128.5</v>
      </c>
      <c r="F53" s="28">
        <v>257</v>
      </c>
      <c r="H53" s="28">
        <v>21</v>
      </c>
      <c r="I53" s="20" t="s">
        <v>72</v>
      </c>
      <c r="J53" s="28">
        <v>167</v>
      </c>
      <c r="K53" s="28">
        <v>177</v>
      </c>
      <c r="L53" s="28">
        <v>172</v>
      </c>
      <c r="M53" s="28">
        <v>344</v>
      </c>
      <c r="O53" s="28">
        <v>21</v>
      </c>
      <c r="P53" s="20" t="s">
        <v>14</v>
      </c>
      <c r="Q53" s="28">
        <v>197</v>
      </c>
      <c r="R53" s="28">
        <v>148</v>
      </c>
      <c r="S53" s="28">
        <v>172.5</v>
      </c>
      <c r="T53" s="28">
        <v>345</v>
      </c>
      <c r="W53" s="28">
        <v>21</v>
      </c>
      <c r="X53" s="20" t="s">
        <v>106</v>
      </c>
      <c r="Y53" s="28">
        <v>166</v>
      </c>
      <c r="Z53" s="28">
        <v>147</v>
      </c>
      <c r="AA53" s="28">
        <v>156.5</v>
      </c>
      <c r="AB53" s="28">
        <v>313</v>
      </c>
      <c r="AD53" s="28">
        <v>21</v>
      </c>
      <c r="AE53" s="20" t="s">
        <v>66</v>
      </c>
      <c r="AF53" s="28">
        <v>243</v>
      </c>
      <c r="AG53" s="28">
        <v>200</v>
      </c>
      <c r="AH53" s="28">
        <v>221.5</v>
      </c>
      <c r="AI53" s="28">
        <v>443</v>
      </c>
      <c r="AK53" s="28">
        <v>21</v>
      </c>
      <c r="AL53" s="20" t="s">
        <v>72</v>
      </c>
      <c r="AM53" s="28">
        <v>157</v>
      </c>
      <c r="AN53" s="28">
        <v>170</v>
      </c>
      <c r="AO53" s="28">
        <v>163.5</v>
      </c>
      <c r="AP53" s="28">
        <v>327</v>
      </c>
      <c r="AR53" s="28">
        <v>20</v>
      </c>
      <c r="AS53" s="20" t="s">
        <v>66</v>
      </c>
      <c r="AT53" s="28">
        <v>173</v>
      </c>
      <c r="AU53" s="28">
        <v>196</v>
      </c>
      <c r="AV53" s="28">
        <v>184.5</v>
      </c>
      <c r="AW53" s="28">
        <v>369</v>
      </c>
      <c r="AX53"/>
    </row>
    <row r="54" spans="1:50" ht="15.75" thickBot="1" x14ac:dyDescent="0.3">
      <c r="A54" s="28">
        <v>1</v>
      </c>
      <c r="B54" s="20" t="s">
        <v>41</v>
      </c>
      <c r="C54" s="28">
        <v>156</v>
      </c>
      <c r="D54" s="28">
        <v>172</v>
      </c>
      <c r="E54" s="28">
        <v>164</v>
      </c>
      <c r="F54" s="28">
        <v>328</v>
      </c>
      <c r="H54" s="28">
        <v>22</v>
      </c>
      <c r="I54" s="20" t="s">
        <v>106</v>
      </c>
      <c r="J54" s="28">
        <v>152</v>
      </c>
      <c r="K54" s="28">
        <v>220</v>
      </c>
      <c r="L54" s="28">
        <v>186</v>
      </c>
      <c r="M54" s="28">
        <v>372</v>
      </c>
      <c r="O54" s="28">
        <v>22</v>
      </c>
      <c r="P54" s="20" t="s">
        <v>43</v>
      </c>
      <c r="Q54" s="28">
        <v>194</v>
      </c>
      <c r="R54" s="28">
        <v>168</v>
      </c>
      <c r="S54" s="28">
        <v>181</v>
      </c>
      <c r="T54" s="28">
        <v>362</v>
      </c>
      <c r="W54" s="28">
        <v>22</v>
      </c>
      <c r="X54" s="20" t="s">
        <v>49</v>
      </c>
      <c r="Y54" s="28">
        <v>165</v>
      </c>
      <c r="Z54" s="28">
        <v>161</v>
      </c>
      <c r="AA54" s="28">
        <v>163</v>
      </c>
      <c r="AB54" s="28">
        <v>326</v>
      </c>
      <c r="AD54" s="28">
        <v>22</v>
      </c>
      <c r="AE54" s="20" t="s">
        <v>29</v>
      </c>
      <c r="AF54" s="28">
        <v>192</v>
      </c>
      <c r="AG54" s="28">
        <v>177</v>
      </c>
      <c r="AH54" s="28">
        <v>184.5</v>
      </c>
      <c r="AI54" s="28">
        <v>369</v>
      </c>
      <c r="AK54" s="28">
        <v>22</v>
      </c>
      <c r="AL54" s="20" t="s">
        <v>81</v>
      </c>
      <c r="AM54" s="28">
        <v>135</v>
      </c>
      <c r="AN54" s="28">
        <v>172</v>
      </c>
      <c r="AO54" s="28">
        <v>153.5</v>
      </c>
      <c r="AP54" s="28">
        <v>307</v>
      </c>
      <c r="AR54" s="28">
        <v>21</v>
      </c>
      <c r="AS54" s="20" t="s">
        <v>81</v>
      </c>
      <c r="AT54" s="28">
        <v>179</v>
      </c>
      <c r="AU54" s="28">
        <v>175</v>
      </c>
      <c r="AV54" s="28">
        <v>177</v>
      </c>
      <c r="AW54" s="28">
        <v>354</v>
      </c>
      <c r="AX54"/>
    </row>
    <row r="55" spans="1:50" ht="15.75" thickBot="1" x14ac:dyDescent="0.3">
      <c r="A55" s="28">
        <v>2</v>
      </c>
      <c r="B55" s="20" t="s">
        <v>45</v>
      </c>
      <c r="C55" s="28">
        <v>144</v>
      </c>
      <c r="D55" s="28">
        <v>182</v>
      </c>
      <c r="E55" s="28">
        <v>163</v>
      </c>
      <c r="F55" s="28">
        <v>326</v>
      </c>
      <c r="H55" s="28">
        <v>23</v>
      </c>
      <c r="I55" s="20" t="s">
        <v>50</v>
      </c>
      <c r="J55" s="28">
        <v>169</v>
      </c>
      <c r="K55" s="28">
        <v>151</v>
      </c>
      <c r="L55" s="28">
        <v>160</v>
      </c>
      <c r="M55" s="28">
        <v>320</v>
      </c>
      <c r="O55" s="28">
        <v>23</v>
      </c>
      <c r="P55" s="20" t="s">
        <v>45</v>
      </c>
      <c r="Q55" s="28">
        <v>158</v>
      </c>
      <c r="R55" s="28">
        <v>199</v>
      </c>
      <c r="S55" s="28">
        <v>178.5</v>
      </c>
      <c r="T55" s="28">
        <v>357</v>
      </c>
      <c r="W55" s="28">
        <v>23</v>
      </c>
      <c r="X55" s="20" t="s">
        <v>29</v>
      </c>
      <c r="Y55" s="28">
        <v>162</v>
      </c>
      <c r="Z55" s="28">
        <v>134</v>
      </c>
      <c r="AA55" s="28">
        <v>148</v>
      </c>
      <c r="AB55" s="28">
        <v>296</v>
      </c>
      <c r="AD55" s="28">
        <v>23</v>
      </c>
      <c r="AE55" s="20" t="s">
        <v>81</v>
      </c>
      <c r="AF55" s="28">
        <v>189</v>
      </c>
      <c r="AG55" s="28">
        <v>192</v>
      </c>
      <c r="AH55" s="28">
        <v>190.5</v>
      </c>
      <c r="AI55" s="28">
        <v>381</v>
      </c>
      <c r="AK55" s="28">
        <v>23</v>
      </c>
      <c r="AL55" s="20" t="s">
        <v>134</v>
      </c>
      <c r="AM55" s="28">
        <v>145</v>
      </c>
      <c r="AN55" s="28">
        <v>201</v>
      </c>
      <c r="AO55" s="28">
        <v>173</v>
      </c>
      <c r="AP55" s="28">
        <v>346</v>
      </c>
      <c r="AR55" s="28">
        <v>22</v>
      </c>
      <c r="AS55" s="20" t="s">
        <v>134</v>
      </c>
      <c r="AT55" s="28">
        <v>110</v>
      </c>
      <c r="AU55" s="28">
        <v>140</v>
      </c>
      <c r="AV55" s="28">
        <v>125</v>
      </c>
      <c r="AW55" s="28">
        <v>250</v>
      </c>
      <c r="AX55"/>
    </row>
    <row r="56" spans="1:50" ht="15.75" thickBot="1" x14ac:dyDescent="0.3">
      <c r="A56" s="28">
        <v>3</v>
      </c>
      <c r="B56" s="20" t="s">
        <v>51</v>
      </c>
      <c r="C56" s="28">
        <v>125</v>
      </c>
      <c r="D56" s="28">
        <v>168</v>
      </c>
      <c r="E56" s="28">
        <v>146.5</v>
      </c>
      <c r="F56" s="28">
        <v>293</v>
      </c>
      <c r="H56" s="28">
        <v>24</v>
      </c>
      <c r="I56" s="20" t="s">
        <v>81</v>
      </c>
      <c r="J56" s="28">
        <v>179</v>
      </c>
      <c r="K56" s="28">
        <v>169</v>
      </c>
      <c r="L56" s="28">
        <v>174</v>
      </c>
      <c r="M56" s="28">
        <v>348</v>
      </c>
      <c r="O56" s="28">
        <v>24</v>
      </c>
      <c r="P56" s="20" t="s">
        <v>100</v>
      </c>
      <c r="Q56" s="28">
        <v>142</v>
      </c>
      <c r="R56" s="28">
        <v>184</v>
      </c>
      <c r="S56" s="28">
        <v>163</v>
      </c>
      <c r="T56" s="28">
        <v>326</v>
      </c>
      <c r="W56" s="28">
        <v>24</v>
      </c>
      <c r="X56" s="20" t="s">
        <v>81</v>
      </c>
      <c r="Y56" s="28">
        <v>181</v>
      </c>
      <c r="Z56" s="28">
        <v>210</v>
      </c>
      <c r="AA56" s="28">
        <v>195.5</v>
      </c>
      <c r="AB56" s="28">
        <v>391</v>
      </c>
      <c r="AD56" s="28">
        <v>24</v>
      </c>
      <c r="AE56" s="20" t="s">
        <v>14</v>
      </c>
      <c r="AF56" s="28">
        <v>170</v>
      </c>
      <c r="AG56" s="28">
        <v>142</v>
      </c>
      <c r="AH56" s="28">
        <v>156</v>
      </c>
      <c r="AI56" s="28">
        <v>312</v>
      </c>
      <c r="AK56" s="28">
        <v>24</v>
      </c>
      <c r="AL56" s="20" t="s">
        <v>14</v>
      </c>
      <c r="AM56" s="28">
        <v>202</v>
      </c>
      <c r="AN56" s="28">
        <v>178</v>
      </c>
      <c r="AO56" s="28">
        <v>190</v>
      </c>
      <c r="AP56" s="28">
        <v>380</v>
      </c>
      <c r="AR56" s="28">
        <v>23</v>
      </c>
      <c r="AS56" s="20" t="s">
        <v>14</v>
      </c>
      <c r="AT56" s="28">
        <v>165</v>
      </c>
      <c r="AU56" s="28">
        <v>171</v>
      </c>
      <c r="AV56" s="28">
        <v>168</v>
      </c>
      <c r="AW56" s="28">
        <v>336</v>
      </c>
      <c r="AX56"/>
    </row>
    <row r="57" spans="1:50" ht="16.5" thickBot="1" x14ac:dyDescent="0.3">
      <c r="A57" s="28">
        <v>4</v>
      </c>
      <c r="B57" s="20" t="s">
        <v>120</v>
      </c>
      <c r="C57" s="28">
        <v>131</v>
      </c>
      <c r="D57" s="28">
        <v>103</v>
      </c>
      <c r="E57" s="28">
        <v>117</v>
      </c>
      <c r="F57" s="28">
        <v>234</v>
      </c>
      <c r="H57" s="28">
        <v>25</v>
      </c>
      <c r="I57" s="20" t="s">
        <v>43</v>
      </c>
      <c r="J57" s="28">
        <v>146</v>
      </c>
      <c r="K57" s="28">
        <v>159</v>
      </c>
      <c r="L57" s="28">
        <v>152.5</v>
      </c>
      <c r="M57" s="28">
        <v>305</v>
      </c>
      <c r="N57" s="55"/>
      <c r="O57" s="28">
        <v>25</v>
      </c>
      <c r="W57" s="28">
        <v>25</v>
      </c>
      <c r="X57" s="20" t="s">
        <v>14</v>
      </c>
      <c r="Y57" s="28">
        <v>166</v>
      </c>
      <c r="Z57" s="28">
        <v>134</v>
      </c>
      <c r="AA57" s="28">
        <v>150</v>
      </c>
      <c r="AB57" s="28">
        <v>300</v>
      </c>
      <c r="AD57" s="28">
        <v>25</v>
      </c>
      <c r="AE57" s="20" t="s">
        <v>43</v>
      </c>
      <c r="AF57" s="28">
        <v>143</v>
      </c>
      <c r="AG57" s="28">
        <v>168</v>
      </c>
      <c r="AH57" s="28">
        <v>155.5</v>
      </c>
      <c r="AI57" s="28">
        <v>311</v>
      </c>
      <c r="AK57" s="28">
        <v>25</v>
      </c>
      <c r="AL57" s="20" t="s">
        <v>43</v>
      </c>
      <c r="AM57" s="28">
        <v>148</v>
      </c>
      <c r="AN57" s="28">
        <v>218</v>
      </c>
      <c r="AO57" s="28">
        <v>183</v>
      </c>
      <c r="AP57" s="28">
        <v>366</v>
      </c>
      <c r="AR57" s="28">
        <v>24</v>
      </c>
      <c r="AS57" s="20" t="s">
        <v>43</v>
      </c>
      <c r="AT57" s="28">
        <v>199</v>
      </c>
      <c r="AU57" s="28">
        <v>157</v>
      </c>
      <c r="AV57" s="28">
        <v>178</v>
      </c>
      <c r="AW57" s="28">
        <v>356</v>
      </c>
      <c r="AX57"/>
    </row>
    <row r="58" spans="1:50" ht="15.75" thickBot="1" x14ac:dyDescent="0.3">
      <c r="A58" s="28">
        <v>26</v>
      </c>
      <c r="B58" s="20"/>
      <c r="C58" s="28"/>
      <c r="D58" s="28"/>
      <c r="E58" s="28"/>
      <c r="F58" s="28"/>
      <c r="H58" s="28">
        <v>26</v>
      </c>
      <c r="I58" s="20" t="s">
        <v>45</v>
      </c>
      <c r="J58" s="28">
        <v>156</v>
      </c>
      <c r="K58" s="28">
        <v>166</v>
      </c>
      <c r="L58" s="28">
        <v>161</v>
      </c>
      <c r="M58" s="28">
        <v>322</v>
      </c>
      <c r="N58" s="62"/>
      <c r="O58" s="28">
        <v>26</v>
      </c>
      <c r="W58" s="28">
        <v>26</v>
      </c>
      <c r="X58" s="20" t="s">
        <v>45</v>
      </c>
      <c r="Y58" s="28">
        <v>119</v>
      </c>
      <c r="Z58" s="28">
        <v>133</v>
      </c>
      <c r="AA58" s="28">
        <v>126</v>
      </c>
      <c r="AB58" s="28">
        <v>252</v>
      </c>
      <c r="AD58" s="28">
        <v>26</v>
      </c>
      <c r="AE58" s="20" t="s">
        <v>45</v>
      </c>
      <c r="AF58" s="28">
        <v>166</v>
      </c>
      <c r="AG58" s="28">
        <v>142</v>
      </c>
      <c r="AH58" s="28">
        <v>154</v>
      </c>
      <c r="AI58" s="28">
        <v>308</v>
      </c>
      <c r="AK58" s="28">
        <v>26</v>
      </c>
      <c r="AL58" s="20" t="s">
        <v>45</v>
      </c>
      <c r="AM58" s="28">
        <v>161</v>
      </c>
      <c r="AN58" s="28">
        <v>159</v>
      </c>
      <c r="AO58" s="28">
        <v>160</v>
      </c>
      <c r="AP58" s="28">
        <v>320</v>
      </c>
      <c r="AR58" s="28">
        <v>25</v>
      </c>
      <c r="AS58" s="20" t="s">
        <v>78</v>
      </c>
      <c r="AT58" s="28">
        <v>211</v>
      </c>
      <c r="AU58" s="28">
        <v>162</v>
      </c>
      <c r="AV58" s="28">
        <v>186.5</v>
      </c>
      <c r="AW58" s="28">
        <v>373</v>
      </c>
      <c r="AX58"/>
    </row>
    <row r="59" spans="1:50" ht="16.5" thickBot="1" x14ac:dyDescent="0.3">
      <c r="D59" s="54" t="s">
        <v>82</v>
      </c>
      <c r="E59" s="54">
        <f>SUM(C33:D58)</f>
        <v>8324</v>
      </c>
      <c r="F59" s="54">
        <f>COUNT(C33:D58)</f>
        <v>50</v>
      </c>
      <c r="G59" s="55">
        <f>SUM(E59/F59)</f>
        <v>166.48</v>
      </c>
      <c r="K59" s="6" t="s">
        <v>82</v>
      </c>
      <c r="L59" s="6">
        <f>SUM(M33:M58)</f>
        <v>8562</v>
      </c>
      <c r="M59" s="6">
        <f>COUNT(J33:K58)</f>
        <v>52</v>
      </c>
      <c r="N59" s="55">
        <f>SUM(L59/M59)</f>
        <v>164.65384615384616</v>
      </c>
      <c r="R59" s="54" t="s">
        <v>82</v>
      </c>
      <c r="S59" s="54">
        <f>SUM(Q33:R58)</f>
        <v>7914</v>
      </c>
      <c r="T59" s="54">
        <f>COUNT(Q33:R58)</f>
        <v>48</v>
      </c>
      <c r="U59" s="55">
        <f>SUM(S59/T59)</f>
        <v>164.875</v>
      </c>
      <c r="Z59" s="54" t="s">
        <v>82</v>
      </c>
      <c r="AA59" s="54">
        <f>SUM(Y33:Z58)</f>
        <v>8297</v>
      </c>
      <c r="AB59" s="54">
        <f>COUNT(Y33:Z58)</f>
        <v>52</v>
      </c>
      <c r="AC59" s="55">
        <f>SUM(AA59/AB59)</f>
        <v>159.55769230769232</v>
      </c>
      <c r="AG59" s="54" t="s">
        <v>82</v>
      </c>
      <c r="AH59" s="54">
        <f>SUM(AF33:AG58)</f>
        <v>8384</v>
      </c>
      <c r="AI59" s="54">
        <f>COUNT(AF33:AG58)</f>
        <v>52</v>
      </c>
      <c r="AJ59" s="55">
        <f>SUM(AH59/AI59)</f>
        <v>161.23076923076923</v>
      </c>
      <c r="AN59" s="54" t="s">
        <v>82</v>
      </c>
      <c r="AO59" s="54">
        <f>SUM(AM33:AN58)</f>
        <v>8250</v>
      </c>
      <c r="AP59" s="54">
        <f>COUNT(AM33:AN58)</f>
        <v>52</v>
      </c>
      <c r="AQ59" s="55">
        <f>SUM(AO59/AP59)</f>
        <v>158.65384615384616</v>
      </c>
      <c r="AR59" s="28">
        <v>26</v>
      </c>
      <c r="AS59" s="20" t="s">
        <v>45</v>
      </c>
      <c r="AT59" s="28">
        <v>110</v>
      </c>
      <c r="AU59" s="28">
        <v>130</v>
      </c>
      <c r="AV59" s="28">
        <v>120</v>
      </c>
      <c r="AW59" s="28">
        <v>240</v>
      </c>
      <c r="AX59"/>
    </row>
    <row r="60" spans="1:50" ht="15.75" x14ac:dyDescent="0.25">
      <c r="AU60" s="54" t="s">
        <v>82</v>
      </c>
      <c r="AV60" s="54">
        <f>SUM(AT34:AU59)</f>
        <v>8601</v>
      </c>
      <c r="AW60" s="54">
        <f>COUNT(AT34:AU59)</f>
        <v>52</v>
      </c>
      <c r="AX60" s="55">
        <f>SUM(AV60/AW60)</f>
        <v>165.40384615384616</v>
      </c>
    </row>
    <row r="61" spans="1:50" ht="15.75" x14ac:dyDescent="0.25">
      <c r="D61" s="6" t="s">
        <v>82</v>
      </c>
      <c r="E61" s="6">
        <f>SUM(E29,E59)</f>
        <v>16505</v>
      </c>
      <c r="F61" s="6">
        <f>SUM(F29,F59)</f>
        <v>100</v>
      </c>
      <c r="G61" s="55">
        <f>SUM(E61/F61)</f>
        <v>165.05</v>
      </c>
      <c r="K61" s="6" t="s">
        <v>82</v>
      </c>
      <c r="L61" s="6">
        <f>SUM(L29,L59)</f>
        <v>16712</v>
      </c>
      <c r="M61" s="6">
        <f>SUM(M29,M59)</f>
        <v>104</v>
      </c>
      <c r="N61" s="55">
        <f>SUM(L61/M61)</f>
        <v>160.69230769230768</v>
      </c>
      <c r="R61" s="6" t="s">
        <v>82</v>
      </c>
      <c r="S61" s="6">
        <f>SUM(S29,S59)</f>
        <v>15882</v>
      </c>
      <c r="T61" s="6">
        <f>SUM(T29,T59)</f>
        <v>96</v>
      </c>
      <c r="U61" s="55">
        <f>SUM(S61/T61)</f>
        <v>165.4375</v>
      </c>
      <c r="Z61" s="6" t="s">
        <v>82</v>
      </c>
      <c r="AA61" s="6">
        <f>SUM(AA29,AA59)</f>
        <v>16758</v>
      </c>
      <c r="AB61" s="6">
        <f>SUM(AB29,AB59)</f>
        <v>104</v>
      </c>
      <c r="AC61" s="55">
        <f>SUM(AA61/AB61)</f>
        <v>161.13461538461539</v>
      </c>
      <c r="AG61" s="6" t="s">
        <v>82</v>
      </c>
      <c r="AH61" s="6">
        <f>SUM(AH29,AH59)</f>
        <v>17035</v>
      </c>
      <c r="AI61" s="6">
        <f>SUM(AI29,AI59)</f>
        <v>104</v>
      </c>
      <c r="AJ61" s="55">
        <f>SUM(AH61/AI61)</f>
        <v>163.79807692307693</v>
      </c>
      <c r="AN61" s="6" t="s">
        <v>82</v>
      </c>
      <c r="AO61" s="6">
        <f>SUM(AO29,AO59)</f>
        <v>16819</v>
      </c>
      <c r="AP61" s="6">
        <f>SUM(AP29,AP59)</f>
        <v>104</v>
      </c>
      <c r="AQ61" s="55">
        <f>SUM(AO61/AP61)</f>
        <v>161.72115384615384</v>
      </c>
    </row>
    <row r="62" spans="1:50" ht="15.75" x14ac:dyDescent="0.25">
      <c r="AV62">
        <f>SUM(AV30+AV60)</f>
        <v>17412</v>
      </c>
      <c r="AW62">
        <f>SUM(AW30+AW60)</f>
        <v>104</v>
      </c>
      <c r="AX62" s="55">
        <f>SUM(AV62/AW62)</f>
        <v>167.42307692307693</v>
      </c>
    </row>
  </sheetData>
  <mergeCells count="14">
    <mergeCell ref="AR1:AW1"/>
    <mergeCell ref="AR32:AW32"/>
    <mergeCell ref="AK1:AP1"/>
    <mergeCell ref="AK31:AP31"/>
    <mergeCell ref="AD1:AI1"/>
    <mergeCell ref="AD31:AI31"/>
    <mergeCell ref="W1:AB1"/>
    <mergeCell ref="W31:AB31"/>
    <mergeCell ref="A1:F1"/>
    <mergeCell ref="H1:M1"/>
    <mergeCell ref="A31:F31"/>
    <mergeCell ref="H31:M31"/>
    <mergeCell ref="O1:T1"/>
    <mergeCell ref="O31:T31"/>
  </mergeCells>
  <hyperlinks>
    <hyperlink ref="B3" r:id="rId1" display="https://bowling.lexerbowling.com/bowlingdelapraille/liguesgb2023-2024/pl009.htm" xr:uid="{50B8677E-F809-4957-B025-5C911F38A083}"/>
    <hyperlink ref="B4" r:id="rId2" display="https://bowling.lexerbowling.com/bowlingdelapraille/liguesgb2023-2024/pl008.htm" xr:uid="{CE4D94B6-416E-490E-A10C-1123A16789F1}"/>
    <hyperlink ref="B5" r:id="rId3" display="https://bowling.lexerbowling.com/bowlingdelapraille/liguesgb2023-2024/pl01A.htm" xr:uid="{20A80307-F504-4F18-B543-452EDCC5D806}"/>
    <hyperlink ref="B6" r:id="rId4" display="https://bowling.lexerbowling.com/bowlingdelapraille/liguesgb2023-2024/pl012.htm" xr:uid="{CC514373-4D3D-4C24-ACB8-9DA77949EEA9}"/>
    <hyperlink ref="B7" r:id="rId5" display="https://bowling.lexerbowling.com/bowlingdelapraille/liguesgb2023-2024/pl020.htm" xr:uid="{500DBE20-8505-469B-84D3-5B839630D8D2}"/>
    <hyperlink ref="B8" r:id="rId6" display="https://bowling.lexerbowling.com/bowlingdelapraille/liguesgb2023-2024/pl038.htm" xr:uid="{89CF8F90-BEC2-4D91-A2C2-BAC7A969EEBD}"/>
    <hyperlink ref="B9" r:id="rId7" display="https://bowling.lexerbowling.com/bowlingdelapraille/liguesgb2023-2024/pl00C.htm" xr:uid="{76621025-32E9-4533-85C4-3E6E1FB72195}"/>
    <hyperlink ref="B10" r:id="rId8" display="https://bowling.lexerbowling.com/bowlingdelapraille/liguesgb2023-2024/pl013.htm" xr:uid="{83DC4EA6-6F63-4835-B8AB-62EEA782D020}"/>
    <hyperlink ref="B11" r:id="rId9" display="https://bowling.lexerbowling.com/bowlingdelapraille/liguesgb2023-2024/pl018.htm" xr:uid="{17676F0D-AE32-4812-8D33-045067364245}"/>
    <hyperlink ref="B12" r:id="rId10" display="https://bowling.lexerbowling.com/bowlingdelapraille/liguesgb2023-2024/pl003.htm" xr:uid="{63D5A8E4-7869-48CA-BABF-CBE96EF3851E}"/>
    <hyperlink ref="B13" r:id="rId11" display="https://bowling.lexerbowling.com/bowlingdelapraille/liguesgb2023-2024/pl017.htm" xr:uid="{BB0B3352-68AC-47DF-80C4-052FCE98A9B1}"/>
    <hyperlink ref="B14" r:id="rId12" display="https://bowling.lexerbowling.com/bowlingdelapraille/liguesgb2023-2024/pl00D.htm" xr:uid="{75C09E30-FE4E-4CD4-88F4-00B025D63A00}"/>
    <hyperlink ref="B15" r:id="rId13" display="https://bowling.lexerbowling.com/bowlingdelapraille/liguesgb2023-2024/pl033.htm" xr:uid="{35301F05-AD0A-459F-A5B0-7E38C9FC8855}"/>
    <hyperlink ref="B16" r:id="rId14" display="https://bowling.lexerbowling.com/bowlingdelapraille/liguesgb2023-2024/pl029.htm" xr:uid="{577BA448-947E-4942-8CBF-9E8BA42CDF94}"/>
    <hyperlink ref="B17" r:id="rId15" display="https://bowling.lexerbowling.com/bowlingdelapraille/liguesgb2023-2024/pl021.htm" xr:uid="{CABF98C8-8A02-40FB-8E8E-0A76756471EA}"/>
    <hyperlink ref="B18" r:id="rId16" display="https://bowling.lexerbowling.com/bowlingdelapraille/liguesgb2023-2024/pl02C.htm" xr:uid="{DF81C4B8-4738-41BE-B717-8EDA29B8886D}"/>
    <hyperlink ref="B19" r:id="rId17" display="https://bowling.lexerbowling.com/bowlingdelapraille/liguesgb2023-2024/pl039.htm" xr:uid="{D7388605-C922-41CD-9DE9-151090C1DBE9}"/>
    <hyperlink ref="B20" r:id="rId18" display="https://bowling.lexerbowling.com/bowlingdelapraille/liguesgb2023-2024/pl028.htm" xr:uid="{483B2169-2B45-479E-9428-F759E2F69A74}"/>
    <hyperlink ref="B21" r:id="rId19" display="https://bowling.lexerbowling.com/bowlingdelapraille/liguesgb2023-2024/pl006.htm" xr:uid="{28B4F51F-3EA6-4F80-ABE2-D9C8533AD6A9}"/>
    <hyperlink ref="B22" r:id="rId20" display="https://bowling.lexerbowling.com/bowlingdelapraille/liguesgb2023-2024/pl002.htm" xr:uid="{05921C73-13ED-4887-BA76-59077BF4BFB2}"/>
    <hyperlink ref="B23" r:id="rId21" display="https://bowling.lexerbowling.com/bowlingdelapraille/liguesgb2023-2024/pl004.htm" xr:uid="{F34CF607-61A6-491D-B052-F660381A4AC2}"/>
    <hyperlink ref="B24" r:id="rId22" display="https://bowling.lexerbowling.com/bowlingdelapraille/liguesgb2023-2024/pl030.htm" xr:uid="{EBC451E3-E3C4-4773-A71C-D0DBF321298A}"/>
    <hyperlink ref="B25" r:id="rId23" display="https://bowling.lexerbowling.com/bowlingdelapraille/liguesgb2023-2024/pl015.htm" xr:uid="{4B4CE921-51A0-4230-9CAC-64DDA2382FFD}"/>
    <hyperlink ref="B26" r:id="rId24" display="https://bowling.lexerbowling.com/bowlingdelapraille/liguesgb2023-2024/pl016.htm" xr:uid="{06D643A4-6975-4A3E-ABEF-E176FA1DFE52}"/>
    <hyperlink ref="B27" r:id="rId25" display="https://bowling.lexerbowling.com/bowlingdelapraille/liguesgb2023-2024/pl026.htm" xr:uid="{A23E4649-8BAA-4094-9CF2-3AE5AD8A6982}"/>
    <hyperlink ref="B33" r:id="rId26" display="https://bowling.lexerbowling.com/bowlingdelapraille/liguesgb2023-2024/pl008.htm" xr:uid="{61281077-CD3C-4198-B82B-0AB01C329FFA}"/>
    <hyperlink ref="B34" r:id="rId27" display="https://bowling.lexerbowling.com/bowlingdelapraille/liguesgb2023-2024/pl013.htm" xr:uid="{63935F49-5EA0-40B6-AF89-B727669753F3}"/>
    <hyperlink ref="B35" r:id="rId28" display="https://bowling.lexerbowling.com/bowlingdelapraille/liguesgb2023-2024/pl00C.htm" xr:uid="{ECE03085-7D21-4CBE-925A-49A1A51FF6C1}"/>
    <hyperlink ref="B36" r:id="rId29" display="https://bowling.lexerbowling.com/bowlingdelapraille/liguesgb2023-2024/pl012.htm" xr:uid="{5CE7D7A9-43B7-4F9A-8C46-242581E13AAB}"/>
    <hyperlink ref="B37" r:id="rId30" display="https://bowling.lexerbowling.com/bowlingdelapraille/liguesgb2023-2024/pl017.htm" xr:uid="{E107D251-19BA-4620-B7AD-BAD495A257BD}"/>
    <hyperlink ref="B38" r:id="rId31" display="https://bowling.lexerbowling.com/bowlingdelapraille/liguesgb2023-2024/pl00D.htm" xr:uid="{C19EDDD5-D88A-475D-8480-C2A54026C3D1}"/>
    <hyperlink ref="B39" r:id="rId32" display="https://bowling.lexerbowling.com/bowlingdelapraille/liguesgb2023-2024/pl01A.htm" xr:uid="{13B75A28-499B-4A25-923A-FACEF4694CBB}"/>
    <hyperlink ref="B40" r:id="rId33" display="https://bowling.lexerbowling.com/bowlingdelapraille/liguesgb2023-2024/pl018.htm" xr:uid="{84E3E0D8-C542-4D0B-AD26-C885344DB05A}"/>
    <hyperlink ref="B41" r:id="rId34" display="https://bowling.lexerbowling.com/bowlingdelapraille/liguesgb2023-2024/pl020.htm" xr:uid="{A3FC3562-6CC4-4712-BC18-0E19A78793A4}"/>
    <hyperlink ref="B42" r:id="rId35" display="https://bowling.lexerbowling.com/bowlingdelapraille/liguesgb2023-2024/pl02C.htm" xr:uid="{40192ADD-C8A3-4886-98EA-BF376ACA550F}"/>
    <hyperlink ref="B43" r:id="rId36" display="https://bowling.lexerbowling.com/bowlingdelapraille/liguesgb2023-2024/pl021.htm" xr:uid="{29C7B853-EE56-4609-B581-A1E8358CED7E}"/>
    <hyperlink ref="B44" r:id="rId37" display="https://bowling.lexerbowling.com/bowlingdelapraille/liguesgb2023-2024/pl004.htm" xr:uid="{2D815D7D-F681-4EEE-AC63-2244A37DDB0D}"/>
    <hyperlink ref="B45" r:id="rId38" display="https://bowling.lexerbowling.com/bowlingdelapraille/liguesgb2023-2024/pl038.htm" xr:uid="{84B2D05C-0446-4F14-90F7-64FF9CC39490}"/>
    <hyperlink ref="B46" r:id="rId39" display="https://bowling.lexerbowling.com/bowlingdelapraille/liguesgb2023-2024/pl029.htm" xr:uid="{89A81A9D-49A5-43BA-87E4-2A771B2C670E}"/>
    <hyperlink ref="B47" r:id="rId40" display="https://bowling.lexerbowling.com/bowlingdelapraille/liguesgb2023-2024/pl009.htm" xr:uid="{631A5701-7D7E-4A52-A209-F7ECBD9D59F9}"/>
    <hyperlink ref="B48" r:id="rId41" display="https://bowling.lexerbowling.com/bowlingdelapraille/liguesgb2023-2024/pl033.htm" xr:uid="{BFF5ED50-3679-4B4B-9980-5F290013E126}"/>
    <hyperlink ref="B49" r:id="rId42" display="https://bowling.lexerbowling.com/bowlingdelapraille/liguesgb2023-2024/pl006.htm" xr:uid="{3AFD2204-3B76-413E-91BD-C1B595F3E5F5}"/>
    <hyperlink ref="B50" r:id="rId43" display="https://bowling.lexerbowling.com/bowlingdelapraille/liguesgb2023-2024/pl039.htm" xr:uid="{FD3D5AA0-8AAE-4B21-9F11-C75682A22268}"/>
    <hyperlink ref="B51" r:id="rId44" display="https://bowling.lexerbowling.com/bowlingdelapraille/liguesgb2023-2024/pl003.htm" xr:uid="{CD46D913-243B-4EE3-BC05-BA06986723E5}"/>
    <hyperlink ref="B52" r:id="rId45" display="https://bowling.lexerbowling.com/bowlingdelapraille/liguesgb2023-2024/pl028.htm" xr:uid="{7639742C-E0BA-440A-B481-6711DDCD97D0}"/>
    <hyperlink ref="B53" r:id="rId46" display="https://bowling.lexerbowling.com/bowlingdelapraille/liguesgb2023-2024/pl002.htm" xr:uid="{05E44C7E-3FBE-4DA6-9A63-BB1029F347F5}"/>
    <hyperlink ref="B54" r:id="rId47" display="https://bowling.lexerbowling.com/bowlingdelapraille/liguesgb2023-2024/pl015.htm" xr:uid="{47113804-7D72-4688-9FAA-369C81BDA2EC}"/>
    <hyperlink ref="B55" r:id="rId48" display="https://bowling.lexerbowling.com/bowlingdelapraille/liguesgb2023-2024/pl016.htm" xr:uid="{71090D39-F7D3-4ADE-8EAB-9806E16EF8AC}"/>
    <hyperlink ref="B56" r:id="rId49" display="https://bowling.lexerbowling.com/bowlingdelapraille/liguesgb2023-2024/pl030.htm" xr:uid="{FFF6C000-942B-4871-9FB2-90D3BE84CE81}"/>
    <hyperlink ref="B57" r:id="rId50" display="https://bowling.lexerbowling.com/bowlingdelapraille/liguesgb2023-2024/pl026.htm" xr:uid="{3C9A32AF-7EAE-46D3-809F-F27C85F07775}"/>
    <hyperlink ref="I26" r:id="rId51" display="https://bowling.lexerbowling.com/bowlingdelapraille/liguesgb2023-2024/pl01A.htm" xr:uid="{BF7B6407-A807-4DBF-949F-97C20F31AC28}"/>
    <hyperlink ref="I6" r:id="rId52" display="https://bowling.lexerbowling.com/bowlingdelapraille/liguesgb2023-2024/pl012.htm" xr:uid="{C471473E-A483-43AD-8E0F-7F534DD246F8}"/>
    <hyperlink ref="I8" r:id="rId53" display="https://bowling.lexerbowling.com/bowlingdelapraille/liguesgb2023-2024/pl020.htm" xr:uid="{3A549F35-4E7B-448A-BE46-E22CFF0FAB0F}"/>
    <hyperlink ref="I5" r:id="rId54" display="https://bowling.lexerbowling.com/bowlingdelapraille/liguesgb2023-2024/pl00A.htm" xr:uid="{CDECEB7E-97FA-44FF-A1B3-E6E5D29BC598}"/>
    <hyperlink ref="I10" r:id="rId55" display="https://bowling.lexerbowling.com/bowlingdelapraille/liguesgb2023-2024/pl03A.htm" xr:uid="{8FD8C5D6-C708-48E5-9650-3E712490DF4D}"/>
    <hyperlink ref="I7" r:id="rId56" display="https://bowling.lexerbowling.com/bowlingdelapraille/liguesgb2023-2024/pl02B.htm" xr:uid="{CBBB058F-4229-4105-9D83-238C8304A35B}"/>
    <hyperlink ref="I22" r:id="rId57" display="https://bowling.lexerbowling.com/bowlingdelapraille/liguesgb2023-2024/pl00F.htm" xr:uid="{2A4B4153-76F0-4F1A-B471-7051D34BF44F}"/>
    <hyperlink ref="I13" r:id="rId58" display="https://bowling.lexerbowling.com/bowlingdelapraille/liguesgb2023-2024/pl00D.htm" xr:uid="{582F9DE3-5256-4211-AFC6-6F67E3524D26}"/>
    <hyperlink ref="I18" r:id="rId59" display="https://bowling.lexerbowling.com/bowlingdelapraille/liguesgb2023-2024/pl006.htm" xr:uid="{E6E6937B-F12C-4FFF-B268-4BE0233D16C1}"/>
    <hyperlink ref="I23" r:id="rId60" display="https://bowling.lexerbowling.com/bowlingdelapraille/liguesgb2023-2024/pl001.htm" xr:uid="{FFC46C92-3E0F-485C-B02D-61D6D118CB3B}"/>
    <hyperlink ref="I25" r:id="rId61" display="https://bowling.lexerbowling.com/bowlingdelapraille/liguesgb2023-2024/pl02A.htm" xr:uid="{9187BA21-0533-4272-AE37-0689DCEA7FD3}"/>
    <hyperlink ref="I4" r:id="rId62" display="https://bowling.lexerbowling.com/bowlingdelapraille/liguesgb2023-2024/pl021.htm" xr:uid="{0DB313F3-2379-49BF-B75C-7CC1DCCC364B}"/>
    <hyperlink ref="I9" r:id="rId63" display="https://bowling.lexerbowling.com/bowlingdelapraille/liguesgb2023-2024/pl01B.htm" xr:uid="{C93BC895-D538-431F-AF1B-9EF3089E531C}"/>
    <hyperlink ref="I16" r:id="rId64" display="https://bowling.lexerbowling.com/bowlingdelapraille/liguesgb2023-2024/pl007.htm" xr:uid="{C013BBFA-9CFA-4FA6-82DA-E57E6FDFE3B7}"/>
    <hyperlink ref="I3" r:id="rId65" display="https://bowling.lexerbowling.com/bowlingdelapraille/liguesgb2023-2024/pl018.htm" xr:uid="{350E57B3-46C3-453C-B0BA-DFF9BBF32CEF}"/>
    <hyperlink ref="I27" r:id="rId66" display="https://bowling.lexerbowling.com/bowlingdelapraille/liguesgb2023-2024/pl013.htm" xr:uid="{F2E8B746-2D48-48E9-B1FA-A2CF3EE131A9}"/>
    <hyperlink ref="I19" r:id="rId67" display="https://bowling.lexerbowling.com/bowlingdelapraille/liguesgb2023-2024/pl029.htm" xr:uid="{A189237A-44D9-4A4D-B4D1-12401CE84A29}"/>
    <hyperlink ref="I14" r:id="rId68" display="https://bowling.lexerbowling.com/bowlingdelapraille/liguesgb2023-2024/pl002.htm" xr:uid="{5A381073-2F41-415E-A4E4-7428D08F242E}"/>
    <hyperlink ref="I21" r:id="rId69" display="https://bowling.lexerbowling.com/bowlingdelapraille/liguesgb2023-2024/pl028.htm" xr:uid="{0B6F658C-5C05-4D3F-B553-AE908EB549E1}"/>
    <hyperlink ref="I20" r:id="rId70" display="https://bowling.lexerbowling.com/bowlingdelapraille/liguesgb2023-2024/pl005.htm" xr:uid="{BE756897-B636-4780-9B92-1543547A1201}"/>
    <hyperlink ref="I12" r:id="rId71" display="https://bowling.lexerbowling.com/bowlingdelapraille/liguesgb2023-2024/pl025.htm" xr:uid="{C1CCB09C-BA22-4A38-A773-3352B75D00AC}"/>
    <hyperlink ref="I28" r:id="rId72" display="https://bowling.lexerbowling.com/bowlingdelapraille/liguesgb2023-2024/pl016.htm" xr:uid="{C24043C9-187B-4B2D-A797-D9AD413B310B}"/>
    <hyperlink ref="I17" r:id="rId73" display="https://bowling.lexerbowling.com/bowlingdelapraille/liguesgb2023-2024/pl031.htm" xr:uid="{3CD50382-9345-464E-A236-D8C703D17CCD}"/>
    <hyperlink ref="I15" r:id="rId74" display="https://bowling.lexerbowling.com/bowlingdelapraille/liguesgb2023-2024/pl015.htm" xr:uid="{1AF535D8-B194-4040-92E3-614B5DDF4013}"/>
    <hyperlink ref="I24" r:id="rId75" display="https://bowling.lexerbowling.com/bowlingdelapraille/liguesgb2023-2024/pl032.htm" xr:uid="{7BCB9B2C-9682-42C2-BB4D-CCEF83024984}"/>
    <hyperlink ref="I11" r:id="rId76" display="https://bowling.lexerbowling.com/bowlingdelapraille/liguesgb2023-2024/pl026.htm" xr:uid="{D0C8A63F-6B11-4A82-B2B0-417AE02F2BB2}"/>
    <hyperlink ref="I52" r:id="rId77" display="https://bowling.lexerbowling.com/bowlingdelapraille/liguesgb2023-2024/pl00F.htm" xr:uid="{955BAA92-F171-4B3D-B547-2033370A7C06}"/>
    <hyperlink ref="I35" r:id="rId78" display="https://bowling.lexerbowling.com/bowlingdelapraille/liguesgb2023-2024/pl00A.htm" xr:uid="{F96A9650-7344-46C7-A449-748F80661D59}"/>
    <hyperlink ref="I37" r:id="rId79" display="https://bowling.lexerbowling.com/bowlingdelapraille/liguesgb2023-2024/pl02B.htm" xr:uid="{38AFC286-1389-4F35-B3FA-874CB98F4332}"/>
    <hyperlink ref="I38" r:id="rId80" display="https://bowling.lexerbowling.com/bowlingdelapraille/liguesgb2023-2024/pl020.htm" xr:uid="{3B4BE87C-940C-4629-98B2-B80853337873}"/>
    <hyperlink ref="I46" r:id="rId81" display="https://bowling.lexerbowling.com/bowlingdelapraille/liguesgb2023-2024/pl007.htm" xr:uid="{116FF8DC-2A05-4F38-B796-3819BD2110F7}"/>
    <hyperlink ref="I56" r:id="rId82" display="https://bowling.lexerbowling.com/bowlingdelapraille/liguesgb2023-2024/pl01A.htm" xr:uid="{6247ED4F-A0BD-40EF-A43A-887595A38DED}"/>
    <hyperlink ref="I53" r:id="rId83" display="https://bowling.lexerbowling.com/bowlingdelapraille/liguesgb2023-2024/pl001.htm" xr:uid="{B664AEE2-429E-45B9-99C4-CA4D02FAA401}"/>
    <hyperlink ref="I39" r:id="rId84" display="https://bowling.lexerbowling.com/bowlingdelapraille/liguesgb2023-2024/pl01B.htm" xr:uid="{88309F58-3D8E-46C1-BA20-DB695166B5EE}"/>
    <hyperlink ref="I48" r:id="rId85" display="https://bowling.lexerbowling.com/bowlingdelapraille/liguesgb2023-2024/pl006.htm" xr:uid="{0AC8CEF3-3BDB-4FD8-9C4B-18A9513FA8DB}"/>
    <hyperlink ref="I50" r:id="rId86" display="https://bowling.lexerbowling.com/bowlingdelapraille/liguesgb2023-2024/pl005.htm" xr:uid="{2E50BE0F-D0D6-4655-95FA-88E1A9AAF7DC}"/>
    <hyperlink ref="I55" r:id="rId87" display="https://bowling.lexerbowling.com/bowlingdelapraille/liguesgb2023-2024/pl02A.htm" xr:uid="{58FD31C5-126A-4352-AA76-3ECB228FEE91}"/>
    <hyperlink ref="I36" r:id="rId88" display="https://bowling.lexerbowling.com/bowlingdelapraille/liguesgb2023-2024/pl012.htm" xr:uid="{B577A1BB-7C49-44AF-AB91-22D14E89F2E3}"/>
    <hyperlink ref="I49" r:id="rId89" display="https://bowling.lexerbowling.com/bowlingdelapraille/liguesgb2023-2024/pl029.htm" xr:uid="{00E4EBDC-DBCB-4991-886E-7BAF44C1DB93}"/>
    <hyperlink ref="I57" r:id="rId90" display="https://bowling.lexerbowling.com/bowlingdelapraille/liguesgb2023-2024/pl013.htm" xr:uid="{27FD8C5B-0171-4173-AB17-67D761A24C1B}"/>
    <hyperlink ref="I51" r:id="rId91" display="https://bowling.lexerbowling.com/bowlingdelapraille/liguesgb2023-2024/pl028.htm" xr:uid="{96392B01-7BC7-4047-B56F-D3FF73CF4480}"/>
    <hyperlink ref="I43" r:id="rId92" display="https://bowling.lexerbowling.com/bowlingdelapraille/liguesgb2023-2024/pl00D.htm" xr:uid="{D37288A1-09AD-41DE-AA14-55C2FE6127C0}"/>
    <hyperlink ref="I44" r:id="rId93" display="https://bowling.lexerbowling.com/bowlingdelapraille/liguesgb2023-2024/pl002.htm" xr:uid="{9BA1A587-3CDD-47DA-9CB9-551824D997DB}"/>
    <hyperlink ref="I33" r:id="rId94" display="https://bowling.lexerbowling.com/bowlingdelapraille/liguesgb2023-2024/pl018.htm" xr:uid="{0DADA21F-6483-4620-BCD1-11BE51023D6D}"/>
    <hyperlink ref="I34" r:id="rId95" display="https://bowling.lexerbowling.com/bowlingdelapraille/liguesgb2023-2024/pl021.htm" xr:uid="{DE63EABB-C9EA-4B9F-AB5B-DDAF33B10870}"/>
    <hyperlink ref="I54" r:id="rId96" display="https://bowling.lexerbowling.com/bowlingdelapraille/liguesgb2023-2024/pl032.htm" xr:uid="{3328E9CA-50B0-4AD3-BA29-A54A4C0F260B}"/>
    <hyperlink ref="I41" r:id="rId97" display="https://bowling.lexerbowling.com/bowlingdelapraille/liguesgb2023-2024/pl026.htm" xr:uid="{66F02488-2D68-429F-963B-A9FC34AE17E1}"/>
    <hyperlink ref="I58" r:id="rId98" display="https://bowling.lexerbowling.com/bowlingdelapraille/liguesgb2023-2024/pl016.htm" xr:uid="{B6D02346-6E32-411C-B34F-7F7C849EA554}"/>
    <hyperlink ref="I45" r:id="rId99" display="https://bowling.lexerbowling.com/bowlingdelapraille/liguesgb2023-2024/pl015.htm" xr:uid="{45B65265-A925-4752-8667-4AEC81B8C513}"/>
    <hyperlink ref="I42" r:id="rId100" display="https://bowling.lexerbowling.com/bowlingdelapraille/liguesgb2023-2024/pl025.htm" xr:uid="{5513D0E3-A7EE-4AC1-8548-F671C30207EF}"/>
    <hyperlink ref="I47" r:id="rId101" display="https://bowling.lexerbowling.com/bowlingdelapraille/liguesgb2023-2024/pl031.htm" xr:uid="{FE7B9308-B02C-4573-9366-4964C92B91D0}"/>
    <hyperlink ref="P5" r:id="rId102" display="https://bowling.lexerbowling.com/bowlingdelapraille/liguesgb2023-2024/pl00E.htm" xr:uid="{4035CC28-D218-4DC5-8E17-3E69ACDE345A}"/>
    <hyperlink ref="P20" r:id="rId103" display="https://bowling.lexerbowling.com/bowlingdelapraille/liguesgb2023-2024/pl00C.htm" xr:uid="{B929C42C-9AFE-4191-BB68-75A9515420A0}"/>
    <hyperlink ref="P6" r:id="rId104" display="https://bowling.lexerbowling.com/bowlingdelapraille/liguesgb2023-2024/pl012.htm" xr:uid="{0ABE04A5-5B70-42E9-9D2B-F21B8850D555}"/>
    <hyperlink ref="P7" r:id="rId105" display="https://bowling.lexerbowling.com/bowlingdelapraille/liguesgb2023-2024/pl020.htm" xr:uid="{32733593-7A1C-434D-9D46-2AD9317611A0}"/>
    <hyperlink ref="P23" r:id="rId106" display="https://bowling.lexerbowling.com/bowlingdelapraille/liguesgb2023-2024/pl009.htm" xr:uid="{0A0D8E5E-B3D0-4336-A55C-F040E7C38C05}"/>
    <hyperlink ref="P15" r:id="rId107" display="https://bowling.lexerbowling.com/bowlingdelapraille/liguesgb2023-2024/pl029.htm" xr:uid="{4E08BBFC-673E-4AD3-AA71-EE5349163104}"/>
    <hyperlink ref="P14" r:id="rId108" display="https://bowling.lexerbowling.com/bowlingdelapraille/liguesgb2023-2024/pl02D.htm" xr:uid="{9F0564F7-878A-4679-A3F9-BE23B25786EE}"/>
    <hyperlink ref="P12" r:id="rId109" display="https://bowling.lexerbowling.com/bowlingdelapraille/liguesgb2023-2024/pl007.htm" xr:uid="{D99AD716-45C0-44E5-B7F3-4C717068E550}"/>
    <hyperlink ref="P4" r:id="rId110" display="https://bowling.lexerbowling.com/bowlingdelapraille/liguesgb2023-2024/pl021.htm" xr:uid="{8DA7BB0B-CEF5-4A26-8B92-45C6E34D12BE}"/>
    <hyperlink ref="P16" r:id="rId111" display="https://bowling.lexerbowling.com/bowlingdelapraille/liguesgb2023-2024/pl004.htm" xr:uid="{E3A8C042-8897-48D7-A5F2-50928BC09613}"/>
    <hyperlink ref="P21" r:id="rId112" display="https://bowling.lexerbowling.com/bowlingdelapraille/liguesgb2023-2024/pl02A.htm" xr:uid="{30026999-F3D0-4427-8C6F-7B1ED9920D22}"/>
    <hyperlink ref="P10" r:id="rId113" display="https://bowling.lexerbowling.com/bowlingdelapraille/liguesgb2023-2024/pl033.htm" xr:uid="{B03D54FE-7F63-4E84-AB2F-83AE446E2304}"/>
    <hyperlink ref="P24" r:id="rId114" display="https://bowling.lexerbowling.com/bowlingdelapraille/liguesgb2023-2024/pl013.htm" xr:uid="{96279750-580C-4FA5-8CB6-F444B59D5B01}"/>
    <hyperlink ref="P18" r:id="rId115" display="https://bowling.lexerbowling.com/bowlingdelapraille/liguesgb2023-2024/pl028.htm" xr:uid="{D2D6F2EE-FA27-497E-A97E-1E6D105B4B52}"/>
    <hyperlink ref="P3" r:id="rId116" display="https://bowling.lexerbowling.com/bowlingdelapraille/liguesgb2023-2024/pl018.htm" xr:uid="{D1C39573-947C-4983-A189-EF1C088092B6}"/>
    <hyperlink ref="P13" r:id="rId117" display="https://bowling.lexerbowling.com/bowlingdelapraille/liguesgb2023-2024/pl017.htm" xr:uid="{FF0DE0D0-3178-4CC2-99EF-5742782C3D05}"/>
    <hyperlink ref="P19" r:id="rId118" display="https://bowling.lexerbowling.com/bowlingdelapraille/liguesgb2023-2024/pl034.htm" xr:uid="{E34F82BF-E590-4763-B976-C6FB136CA1A5}"/>
    <hyperlink ref="P22" r:id="rId119" display="https://bowling.lexerbowling.com/bowlingdelapraille/liguesgb2023-2024/pl01A.htm" xr:uid="{F9541C84-125A-4043-BAF8-025E42FB96D7}"/>
    <hyperlink ref="P17" r:id="rId120" display="https://bowling.lexerbowling.com/bowlingdelapraille/liguesgb2023-2024/pl005.htm" xr:uid="{7E2711B3-6DE6-4341-A347-0AD7D2347BC1}"/>
    <hyperlink ref="P11" r:id="rId121" display="https://bowling.lexerbowling.com/bowlingdelapraille/liguesgb2023-2024/pl015.htm" xr:uid="{CDE49F36-8B42-4E60-86A3-25463D991968}"/>
    <hyperlink ref="P9" r:id="rId122" display="https://bowling.lexerbowling.com/bowlingdelapraille/liguesgb2023-2024/pl025.htm" xr:uid="{A531B4A4-48BC-4C84-8E09-A8DDC5EB0C25}"/>
    <hyperlink ref="P25" r:id="rId123" display="https://bowling.lexerbowling.com/bowlingdelapraille/liguesgb2023-2024/pl016.htm" xr:uid="{5890DE21-CB9F-49DE-B39D-8DB11F0A8C11}"/>
    <hyperlink ref="P26" r:id="rId124" display="https://bowling.lexerbowling.com/bowlingdelapraille/liguesgb2023-2024/pl01D.htm" xr:uid="{7F01D3D8-1B1D-4687-A3A2-23EAFB42A1C3}"/>
    <hyperlink ref="P8" r:id="rId125" display="https://bowling.lexerbowling.com/bowlingdelapraille/liguesgb2023-2024/pl026.htm" xr:uid="{6AF6B17F-B1B3-40AB-9444-5A3C0B91660E}"/>
    <hyperlink ref="P36" r:id="rId126" display="https://bowling.lexerbowling.com/bowlingdelapraille/liguesgb2023-2024/pl012.htm" xr:uid="{CA430639-354E-45C3-989E-4CE98CE17726}"/>
    <hyperlink ref="P37" r:id="rId127" display="https://bowling.lexerbowling.com/bowlingdelapraille/liguesgb2023-2024/pl020.htm" xr:uid="{16FFAE23-0354-4F53-A6BA-2961BC1325BC}"/>
    <hyperlink ref="P50" r:id="rId128" display="https://bowling.lexerbowling.com/bowlingdelapraille/liguesgb2023-2024/pl00C.htm" xr:uid="{3C595613-64A6-4726-9123-B3CD98303948}"/>
    <hyperlink ref="P54" r:id="rId129" display="https://bowling.lexerbowling.com/bowlingdelapraille/liguesgb2023-2024/pl013.htm" xr:uid="{AF99F507-21DA-47BE-A631-DD408BD391F3}"/>
    <hyperlink ref="P44" r:id="rId130" display="https://bowling.lexerbowling.com/bowlingdelapraille/liguesgb2023-2024/pl02D.htm" xr:uid="{7E89BDBE-E7A2-4595-9750-D2EC3C0E9568}"/>
    <hyperlink ref="P40" r:id="rId131" display="https://bowling.lexerbowling.com/bowlingdelapraille/liguesgb2023-2024/pl033.htm" xr:uid="{BF043322-9D18-4084-B9E6-D06C83395C31}"/>
    <hyperlink ref="P52" r:id="rId132" display="https://bowling.lexerbowling.com/bowlingdelapraille/liguesgb2023-2024/pl01A.htm" xr:uid="{C50DC9C7-E0FF-45AD-8CC7-70735A07DB90}"/>
    <hyperlink ref="P46" r:id="rId133" display="https://bowling.lexerbowling.com/bowlingdelapraille/liguesgb2023-2024/pl004.htm" xr:uid="{B6BF4010-F03F-4C8D-82CA-B085C3D9A71B}"/>
    <hyperlink ref="P43" r:id="rId134" display="https://bowling.lexerbowling.com/bowlingdelapraille/liguesgb2023-2024/pl017.htm" xr:uid="{5F8295B2-325F-4234-8F02-BD375B435EF2}"/>
    <hyperlink ref="P53" r:id="rId135" display="https://bowling.lexerbowling.com/bowlingdelapraille/liguesgb2023-2024/pl009.htm" xr:uid="{CA29B59A-8686-4CD2-AE35-DF59AA4BC207}"/>
    <hyperlink ref="P35" r:id="rId136" display="https://bowling.lexerbowling.com/bowlingdelapraille/liguesgb2023-2024/pl00E.htm" xr:uid="{986C9E2A-D29C-4C3F-B3E6-DB818613D1BD}"/>
    <hyperlink ref="P49" r:id="rId137" display="https://bowling.lexerbowling.com/bowlingdelapraille/liguesgb2023-2024/pl034.htm" xr:uid="{B2A511EA-47D5-4802-BDAF-C7BC47B30BC1}"/>
    <hyperlink ref="P42" r:id="rId138" display="https://bowling.lexerbowling.com/bowlingdelapraille/liguesgb2023-2024/pl007.htm" xr:uid="{81A91A87-3F5B-471C-8581-BCFA593D024B}"/>
    <hyperlink ref="P48" r:id="rId139" display="https://bowling.lexerbowling.com/bowlingdelapraille/liguesgb2023-2024/pl028.htm" xr:uid="{425D4599-B4B7-4DAA-BEE8-6FAA2BF73BD6}"/>
    <hyperlink ref="P33" r:id="rId140" display="https://bowling.lexerbowling.com/bowlingdelapraille/liguesgb2023-2024/pl018.htm" xr:uid="{0608F22A-0082-4EBE-BBE4-D6FBB658149E}"/>
    <hyperlink ref="P45" r:id="rId141" display="https://bowling.lexerbowling.com/bowlingdelapraille/liguesgb2023-2024/pl029.htm" xr:uid="{27F49088-F82E-4B6F-83D6-93F1AC222E20}"/>
    <hyperlink ref="P34" r:id="rId142" display="https://bowling.lexerbowling.com/bowlingdelapraille/liguesgb2023-2024/pl021.htm" xr:uid="{054B7F9F-18C7-463A-A614-4235A3851491}"/>
    <hyperlink ref="P51" r:id="rId143" display="https://bowling.lexerbowling.com/bowlingdelapraille/liguesgb2023-2024/pl02A.htm" xr:uid="{CEACA5CA-55E8-4086-8719-6D8C6130A8A4}"/>
    <hyperlink ref="P47" r:id="rId144" display="https://bowling.lexerbowling.com/bowlingdelapraille/liguesgb2023-2024/pl005.htm" xr:uid="{4774AF66-336E-419B-B3F2-3731D11ACC4E}"/>
    <hyperlink ref="P55" r:id="rId145" display="https://bowling.lexerbowling.com/bowlingdelapraille/liguesgb2023-2024/pl016.htm" xr:uid="{0E44F826-45A8-4440-BD8F-2060426AC6DE}"/>
    <hyperlink ref="P39" r:id="rId146" display="https://bowling.lexerbowling.com/bowlingdelapraille/liguesgb2023-2024/pl025.htm" xr:uid="{983EFA20-C498-40F9-95B3-50FC003DFBAB}"/>
    <hyperlink ref="P41" r:id="rId147" display="https://bowling.lexerbowling.com/bowlingdelapraille/liguesgb2023-2024/pl015.htm" xr:uid="{6BBF4126-051C-48FC-9995-39E35D6C2FEE}"/>
    <hyperlink ref="P56" r:id="rId148" display="https://bowling.lexerbowling.com/bowlingdelapraille/liguesgb2023-2024/pl01D.htm" xr:uid="{9EE24109-079A-4106-94A7-F958B6C1AC86}"/>
    <hyperlink ref="P38" r:id="rId149" display="https://bowling.lexerbowling.com/bowlingdelapraille/liguesgb2023-2024/pl026.htm" xr:uid="{C74F08E4-E78F-4874-8940-5495A2CEAB45}"/>
    <hyperlink ref="X37" r:id="rId150" display="https://bowling.lexerbowling.com/bowlingdelapraille/liguesgb2023-2024/pl020.htm" xr:uid="{9E5D21A2-A1CD-44F1-9918-C671F37424F9}"/>
    <hyperlink ref="X56" r:id="rId151" display="https://bowling.lexerbowling.com/bowlingdelapraille/liguesgb2023-2024/pl01A.htm" xr:uid="{F2693BCD-B2A0-42C7-B1B6-E75FE524569B}"/>
    <hyperlink ref="X40" r:id="rId152" display="https://bowling.lexerbowling.com/bowlingdelapraille/liguesgb2023-2024/pl008.htm" xr:uid="{3DBDE52F-A2CD-4918-A425-41365665C107}"/>
    <hyperlink ref="X35" r:id="rId153" display="https://bowling.lexerbowling.com/bowlingdelapraille/liguesgb2023-2024/pl012.htm" xr:uid="{84019851-B8ED-4C0B-9BD3-FE61520DAB31}"/>
    <hyperlink ref="X45" r:id="rId154" display="https://bowling.lexerbowling.com/bowlingdelapraille/liguesgb2023-2024/pl02D.htm" xr:uid="{A450157F-2C6D-455E-B827-2689C447F5BF}"/>
    <hyperlink ref="X46" r:id="rId155" display="https://bowling.lexerbowling.com/bowlingdelapraille/liguesgb2023-2024/pl029.htm" xr:uid="{BC91B7EA-E38C-403B-A933-65F0620E05D5}"/>
    <hyperlink ref="X33" r:id="rId156" display="https://bowling.lexerbowling.com/bowlingdelapraille/liguesgb2023-2024/pl018.htm" xr:uid="{EC3E7F2F-8546-4463-B231-D7E2CF139DBA}"/>
    <hyperlink ref="X49" r:id="rId157" display="https://bowling.lexerbowling.com/bowlingdelapraille/liguesgb2023-2024/pl00F.htm" xr:uid="{5DC5EDCB-5A06-481F-BBDC-71E982C6BE25}"/>
    <hyperlink ref="X54" r:id="rId158" display="https://bowling.lexerbowling.com/bowlingdelapraille/liguesgb2023-2024/pl037.htm" xr:uid="{4FF14A2E-2113-4402-BF49-68A274ED3ED6}"/>
    <hyperlink ref="X41" r:id="rId159" display="https://bowling.lexerbowling.com/bowlingdelapraille/liguesgb2023-2024/pl01E.htm" xr:uid="{B79C232C-67C3-4784-9182-811496A9C586}"/>
    <hyperlink ref="X34" r:id="rId160" display="https://bowling.lexerbowling.com/bowlingdelapraille/liguesgb2023-2024/pl021.htm" xr:uid="{1349FCCD-FB03-43D6-9211-7A5A7AEC849A}"/>
    <hyperlink ref="X43" r:id="rId161" display="https://bowling.lexerbowling.com/bowlingdelapraille/liguesgb2023-2024/pl017.htm" xr:uid="{94EB8CE6-C83F-4DC5-86C6-D7383707498E}"/>
    <hyperlink ref="X50" r:id="rId162" display="https://bowling.lexerbowling.com/bowlingdelapraille/liguesgb2023-2024/pl001.htm" xr:uid="{92B95F06-77AB-455C-A2DE-061B81DF0341}"/>
    <hyperlink ref="X36" r:id="rId163" display="https://bowling.lexerbowling.com/bowlingdelapraille/liguesgb2023-2024/pl02B.htm" xr:uid="{4AE2FEE4-BBE1-4631-B8BF-59487013A145}"/>
    <hyperlink ref="X57" r:id="rId164" display="https://bowling.lexerbowling.com/bowlingdelapraille/liguesgb2023-2024/pl009.htm" xr:uid="{1848838E-64F2-45DF-B48C-A969AC665F5B}"/>
    <hyperlink ref="X55" r:id="rId165" display="https://bowling.lexerbowling.com/bowlingdelapraille/liguesgb2023-2024/pl003.htm" xr:uid="{A47576C2-2D18-46A5-A026-7C4805CA1EED}"/>
    <hyperlink ref="X44" r:id="rId166" display="https://bowling.lexerbowling.com/bowlingdelapraille/liguesgb2023-2024/pl006.htm" xr:uid="{B823CBCA-D5D9-4CF2-A815-DCF494CEBC5D}"/>
    <hyperlink ref="X47" r:id="rId167" display="https://bowling.lexerbowling.com/bowlingdelapraille/liguesgb2023-2024/pl005.htm" xr:uid="{1E00B383-9F45-419E-8DBF-0D60C12A8FE4}"/>
    <hyperlink ref="X52" r:id="rId168" display="https://bowling.lexerbowling.com/bowlingdelapraille/liguesgb2023-2024/pl034.htm" xr:uid="{4DEADC4D-D64C-4F95-8267-482A25EDF25D}"/>
    <hyperlink ref="X51" r:id="rId169" display="https://bowling.lexerbowling.com/bowlingdelapraille/liguesgb2023-2024/pl011.htm" xr:uid="{1091C5A4-01DB-4311-94C8-8F44418874D6}"/>
    <hyperlink ref="X48" r:id="rId170" display="https://bowling.lexerbowling.com/bowlingdelapraille/liguesgb2023-2024/pl028.htm" xr:uid="{F6D473E8-E29D-4A0F-A214-A8A0A6A26470}"/>
    <hyperlink ref="X39" r:id="rId171" display="https://bowling.lexerbowling.com/bowlingdelapraille/liguesgb2023-2024/pl025.htm" xr:uid="{57F75C11-8B62-4A7F-9788-FDE0E0B4C868}"/>
    <hyperlink ref="X42" r:id="rId172" display="https://bowling.lexerbowling.com/bowlingdelapraille/liguesgb2023-2024/pl015.htm" xr:uid="{B4D67A81-483E-4F73-B864-366ED3C8A440}"/>
    <hyperlink ref="X53" r:id="rId173" display="https://bowling.lexerbowling.com/bowlingdelapraille/liguesgb2023-2024/pl032.htm" xr:uid="{816AC951-1CDB-4E44-A139-E8A57C20C119}"/>
    <hyperlink ref="X58" r:id="rId174" display="https://bowling.lexerbowling.com/bowlingdelapraille/liguesgb2023-2024/pl016.htm" xr:uid="{3B5B0852-9F03-44EC-BC54-0C4DDE8B7C60}"/>
    <hyperlink ref="X38" r:id="rId175" display="https://bowling.lexerbowling.com/bowlingdelapraille/liguesgb2023-2024/pl026.htm" xr:uid="{75A1E1F7-0469-4EE2-B8AB-A84ED75BBB86}"/>
    <hyperlink ref="X5" r:id="rId176" display="https://bowling.lexerbowling.com/bowlingdelapraille/liguesgb2023-2024/pl012.htm" xr:uid="{DF111C05-C35A-439B-9933-103D254B01E5}"/>
    <hyperlink ref="X26" r:id="rId177" display="https://bowling.lexerbowling.com/bowlingdelapraille/liguesgb2023-2024/pl01A.htm" xr:uid="{4F793BA7-6FC3-45E0-A9A9-2F5F1326CFEE}"/>
    <hyperlink ref="X27" r:id="rId178" display="https://bowling.lexerbowling.com/bowlingdelapraille/liguesgb2023-2024/pl009.htm" xr:uid="{FA4B2717-5E83-43C0-A521-6BD22A0671FC}"/>
    <hyperlink ref="X16" r:id="rId179" display="https://bowling.lexerbowling.com/bowlingdelapraille/liguesgb2023-2024/pl029.htm" xr:uid="{893D18E9-356C-4B8A-874E-BC8349549E56}"/>
    <hyperlink ref="X10" r:id="rId180" display="https://bowling.lexerbowling.com/bowlingdelapraille/liguesgb2023-2024/pl008.htm" xr:uid="{107643AC-6316-46E8-8A85-64C34D5EA077}"/>
    <hyperlink ref="X24" r:id="rId181" display="https://bowling.lexerbowling.com/bowlingdelapraille/liguesgb2023-2024/pl037.htm" xr:uid="{A25DE924-BAA9-4A60-B434-DB5A5CDD08EF}"/>
    <hyperlink ref="X19" r:id="rId182" display="https://bowling.lexerbowling.com/bowlingdelapraille/liguesgb2023-2024/pl00F.htm" xr:uid="{6E616244-8B00-48B3-8AB2-439829363086}"/>
    <hyperlink ref="X22" r:id="rId183" display="https://bowling.lexerbowling.com/bowlingdelapraille/liguesgb2023-2024/pl034.htm" xr:uid="{A65069C7-6752-4275-AECA-565244F40A4B}"/>
    <hyperlink ref="X15" r:id="rId184" display="https://bowling.lexerbowling.com/bowlingdelapraille/liguesgb2023-2024/pl02D.htm" xr:uid="{C37D567E-6203-45A9-B21E-D3FA3496F594}"/>
    <hyperlink ref="X13" r:id="rId185" display="https://bowling.lexerbowling.com/bowlingdelapraille/liguesgb2023-2024/pl017.htm" xr:uid="{2CFB4BB1-B88D-4877-9AAD-FD4CB2D5953A}"/>
    <hyperlink ref="X7" r:id="rId186" display="https://bowling.lexerbowling.com/bowlingdelapraille/liguesgb2023-2024/pl020.htm" xr:uid="{73A00690-DA4F-4936-B764-63BCBA1AE776}"/>
    <hyperlink ref="X25" r:id="rId187" display="https://bowling.lexerbowling.com/bowlingdelapraille/liguesgb2023-2024/pl003.htm" xr:uid="{52D95C43-F444-47E5-AECC-E07B61EE1BEA}"/>
    <hyperlink ref="X20" r:id="rId188" display="https://bowling.lexerbowling.com/bowlingdelapraille/liguesgb2023-2024/pl001.htm" xr:uid="{55F811E3-0C27-4516-A285-70778F1FAA62}"/>
    <hyperlink ref="X4" r:id="rId189" display="https://bowling.lexerbowling.com/bowlingdelapraille/liguesgb2023-2024/pl021.htm" xr:uid="{B8CBB4C6-33D7-42F7-8F4F-07A311D95F91}"/>
    <hyperlink ref="X6" r:id="rId190" display="https://bowling.lexerbowling.com/bowlingdelapraille/liguesgb2023-2024/pl02B.htm" xr:uid="{B656612D-1ADD-47CB-927A-CA172EEF974F}"/>
    <hyperlink ref="X21" r:id="rId191" display="https://bowling.lexerbowling.com/bowlingdelapraille/liguesgb2023-2024/pl011.htm" xr:uid="{8A1E1399-AF13-4F46-B38D-A9BB73AFC41D}"/>
    <hyperlink ref="X11" r:id="rId192" display="https://bowling.lexerbowling.com/bowlingdelapraille/liguesgb2023-2024/pl01E.htm" xr:uid="{94ADDE81-2B36-491D-B995-3AECD271194E}"/>
    <hyperlink ref="X17" r:id="rId193" display="https://bowling.lexerbowling.com/bowlingdelapraille/liguesgb2023-2024/pl005.htm" xr:uid="{42F6D430-82D1-4349-A7FD-E02115DB2C34}"/>
    <hyperlink ref="X3" r:id="rId194" display="https://bowling.lexerbowling.com/bowlingdelapraille/liguesgb2023-2024/pl018.htm" xr:uid="{7E903292-C4BD-4520-811E-11963CDD7181}"/>
    <hyperlink ref="X18" r:id="rId195" display="https://bowling.lexerbowling.com/bowlingdelapraille/liguesgb2023-2024/pl028.htm" xr:uid="{BC95D7A3-1781-4A71-87AC-1D78D79B6E37}"/>
    <hyperlink ref="X14" r:id="rId196" display="https://bowling.lexerbowling.com/bowlingdelapraille/liguesgb2023-2024/pl006.htm" xr:uid="{85438BC1-51E7-4198-896C-0E30CD424DE3}"/>
    <hyperlink ref="X12" r:id="rId197" display="https://bowling.lexerbowling.com/bowlingdelapraille/liguesgb2023-2024/pl015.htm" xr:uid="{DD35CA58-4A35-47E7-AE74-66F8F6E81EB6}"/>
    <hyperlink ref="X9" r:id="rId198" display="https://bowling.lexerbowling.com/bowlingdelapraille/liguesgb2023-2024/pl025.htm" xr:uid="{058DF615-C129-45D6-83D9-17627C92784D}"/>
    <hyperlink ref="X23" r:id="rId199" display="https://bowling.lexerbowling.com/bowlingdelapraille/liguesgb2023-2024/pl032.htm" xr:uid="{264EEACC-C789-4585-968D-4049811DF970}"/>
    <hyperlink ref="X28" r:id="rId200" display="https://bowling.lexerbowling.com/bowlingdelapraille/liguesgb2023-2024/pl016.htm" xr:uid="{9F8FAB16-6D27-4436-A5C2-67FF4BE04C04}"/>
    <hyperlink ref="X8" r:id="rId201" display="https://bowling.lexerbowling.com/bowlingdelapraille/liguesgb2023-2024/pl026.htm" xr:uid="{1243E5EC-32C5-47C0-B48D-D3FCDC0DEA5B}"/>
    <hyperlink ref="AE25" r:id="rId202" display="https://bowling.lexerbowling.com/bowlingdelapraille/liguesgb2023-2024/pl01A.htm" xr:uid="{E3CBDE9C-5D00-42C5-9A42-FB9A87BAA9F2}"/>
    <hyperlink ref="AE6" r:id="rId203" display="https://bowling.lexerbowling.com/bowlingdelapraille/liguesgb2023-2024/pl00E.htm" xr:uid="{B8457DA0-7CEF-4F9D-B810-5AA42F2C76AA}"/>
    <hyperlink ref="AE13" r:id="rId204" display="https://bowling.lexerbowling.com/bowlingdelapraille/liguesgb2023-2024/pl033.htm" xr:uid="{0128EDAA-FEE3-46EE-A700-900F9F4AAA00}"/>
    <hyperlink ref="AE3" r:id="rId205" display="https://bowling.lexerbowling.com/bowlingdelapraille/liguesgb2023-2024/pl018.htm" xr:uid="{0FADB8F1-2274-479F-926E-C695D2D61E3C}"/>
    <hyperlink ref="AE26" r:id="rId206" display="https://bowling.lexerbowling.com/bowlingdelapraille/liguesgb2023-2024/pl009.htm" xr:uid="{93F7B1A7-9275-4367-94F7-2BF534EB3881}"/>
    <hyperlink ref="AE7" r:id="rId207" display="https://bowling.lexerbowling.com/bowlingdelapraille/liguesgb2023-2024/pl012.htm" xr:uid="{13B3E89F-3E1B-46D0-9087-AFEBCD4A38F4}"/>
    <hyperlink ref="AE14" r:id="rId208" display="https://bowling.lexerbowling.com/bowlingdelapraille/liguesgb2023-2024/pl008.htm" xr:uid="{616139B4-A1E2-4FB9-946F-A7622479AACB}"/>
    <hyperlink ref="AE23" r:id="rId209" display="https://bowling.lexerbowling.com/bowlingdelapraille/liguesgb2023-2024/pl00C.htm" xr:uid="{280015B7-23AC-4110-A10E-1B1664E91841}"/>
    <hyperlink ref="AE17" r:id="rId210" display="https://bowling.lexerbowling.com/bowlingdelapraille/liguesgb2023-2024/pl02C.htm" xr:uid="{D54F2D1E-56BE-4EA4-A745-8CCA88C78C39}"/>
    <hyperlink ref="AE22" r:id="rId211" display="https://bowling.lexerbowling.com/bowlingdelapraille/liguesgb2023-2024/pl028.htm" xr:uid="{61FC83B9-DA1B-47FB-AD1E-633C29FB01DC}"/>
    <hyperlink ref="AE8" r:id="rId212" display="https://bowling.lexerbowling.com/bowlingdelapraille/liguesgb2023-2024/pl020.htm" xr:uid="{1BC80C63-8CE4-4686-943E-F37C5A5F562D}"/>
    <hyperlink ref="AE9" r:id="rId213" display="https://bowling.lexerbowling.com/bowlingdelapraille/liguesgb2023-2024/pl01B.htm" xr:uid="{07ABD8A8-92BD-45E6-9C3D-7B447ADFC147}"/>
    <hyperlink ref="AE19" r:id="rId214" display="https://bowling.lexerbowling.com/bowlingdelapraille/liguesgb2023-2024/pl006.htm" xr:uid="{F9C32CE7-DB6D-40AE-8957-73661EA88553}"/>
    <hyperlink ref="AE5" r:id="rId215" display="https://bowling.lexerbowling.com/bowlingdelapraille/liguesgb2023-2024/pl021.htm" xr:uid="{56294B25-614C-44F3-91CB-DCED63CAD721}"/>
    <hyperlink ref="AE24" r:id="rId216" display="https://bowling.lexerbowling.com/bowlingdelapraille/liguesgb2023-2024/pl003.htm" xr:uid="{F05383A1-2C85-472B-A321-754955EF55A9}"/>
    <hyperlink ref="AE18" r:id="rId217" display="https://bowling.lexerbowling.com/bowlingdelapraille/liguesgb2023-2024/pl017.htm" xr:uid="{623179AC-CE86-467E-878B-A1434B963FD5}"/>
    <hyperlink ref="AE21" r:id="rId218" display="https://bowling.lexerbowling.com/bowlingdelapraille/liguesgb2023-2024/pl004.htm" xr:uid="{46F9571F-2706-4C06-8A75-BCD59BBD85EE}"/>
    <hyperlink ref="AE15" r:id="rId219" display="https://bowling.lexerbowling.com/bowlingdelapraille/liguesgb2023-2024/pl002.htm" xr:uid="{348F8BC6-54A7-4EDE-8B21-DBF21954FC4B}"/>
    <hyperlink ref="AE27" r:id="rId220" display="https://bowling.lexerbowling.com/bowlingdelapraille/liguesgb2023-2024/pl013.htm" xr:uid="{96036FA2-AFCA-4F26-AE4D-3D7263685BCA}"/>
    <hyperlink ref="AE20" r:id="rId221" display="https://bowling.lexerbowling.com/bowlingdelapraille/liguesgb2023-2024/pl029.htm" xr:uid="{0855D795-BFB3-48E3-8681-F2B394D4902F}"/>
    <hyperlink ref="AE12" r:id="rId222" display="https://bowling.lexerbowling.com/bowlingdelapraille/liguesgb2023-2024/pl025.htm" xr:uid="{2D97FD8E-7551-46A9-BBD4-816B21884988}"/>
    <hyperlink ref="AE4" r:id="rId223" display="https://bowling.lexerbowling.com/bowlingdelapraille/liguesgb2023-2024/pl030.htm" xr:uid="{9C2B65A6-6E0B-43E1-86C3-C1CACBDDEC3E}"/>
    <hyperlink ref="AE16" r:id="rId224" display="https://bowling.lexerbowling.com/bowlingdelapraille/liguesgb2023-2024/pl015.htm" xr:uid="{5E88ECE4-DE16-4303-B3FF-D4AC847A1D3B}"/>
    <hyperlink ref="AE28" r:id="rId225" display="https://bowling.lexerbowling.com/bowlingdelapraille/liguesgb2023-2024/pl016.htm" xr:uid="{2118F5AB-E8D3-45A1-A455-31981527AEA8}"/>
    <hyperlink ref="AE11" r:id="rId226" display="https://bowling.lexerbowling.com/bowlingdelapraille/liguesgb2023-2024/pl026.htm" xr:uid="{2881D2E1-2D82-410D-A840-6F2ED3869219}"/>
    <hyperlink ref="AE10" r:id="rId227" display="https://bowling.lexerbowling.com/bowlingdelapraille/liguesgb2023-2024/pl02F.htm" xr:uid="{976A1ECF-A96D-4D92-BDB5-AB5ACD32B969}"/>
    <hyperlink ref="AE53" r:id="rId228" display="https://bowling.lexerbowling.com/bowlingdelapraille/liguesgb2023-2024/pl00C.htm" xr:uid="{E9FA2CE8-BF7C-438C-A3A7-E774CD6F941C}"/>
    <hyperlink ref="AE55" r:id="rId229" display="https://bowling.lexerbowling.com/bowlingdelapraille/liguesgb2023-2024/pl01A.htm" xr:uid="{7E8F415A-7C17-4435-AF8E-AEC5D4DA0537}"/>
    <hyperlink ref="AE37" r:id="rId230" display="https://bowling.lexerbowling.com/bowlingdelapraille/liguesgb2023-2024/pl012.htm" xr:uid="{2AC9EAC3-DE5D-404F-992C-76DE653C5622}"/>
    <hyperlink ref="AE54" r:id="rId231" display="https://bowling.lexerbowling.com/bowlingdelapraille/liguesgb2023-2024/pl003.htm" xr:uid="{53CE0235-4196-4B2E-A678-F0790C88EE69}"/>
    <hyperlink ref="AE39" r:id="rId232" display="https://bowling.lexerbowling.com/bowlingdelapraille/liguesgb2023-2024/pl01B.htm" xr:uid="{44D2B41A-DA23-434B-B5F4-CCDB51717446}"/>
    <hyperlink ref="AE51" r:id="rId233" display="https://bowling.lexerbowling.com/bowlingdelapraille/liguesgb2023-2024/pl004.htm" xr:uid="{49063FAC-709C-419C-BDD3-E3955398BC34}"/>
    <hyperlink ref="AE38" r:id="rId234" display="https://bowling.lexerbowling.com/bowlingdelapraille/liguesgb2023-2024/pl020.htm" xr:uid="{E098C68F-7951-4C7E-89D6-CC279E98161E}"/>
    <hyperlink ref="AE47" r:id="rId235" display="https://bowling.lexerbowling.com/bowlingdelapraille/liguesgb2023-2024/pl02C.htm" xr:uid="{0D528B7A-C15F-4ECF-9B27-159CBEF48822}"/>
    <hyperlink ref="AE44" r:id="rId236" display="https://bowling.lexerbowling.com/bowlingdelapraille/liguesgb2023-2024/pl008.htm" xr:uid="{47150163-99BA-4897-B8B6-5A219929085E}"/>
    <hyperlink ref="AE36" r:id="rId237" display="https://bowling.lexerbowling.com/bowlingdelapraille/liguesgb2023-2024/pl00E.htm" xr:uid="{67272025-9FB8-448E-A4C4-D4CD8F81A16A}"/>
    <hyperlink ref="AE33" r:id="rId238" display="https://bowling.lexerbowling.com/bowlingdelapraille/liguesgb2023-2024/pl018.htm" xr:uid="{C60CEB63-30C2-4F5D-AFDF-A0E6AA7705F1}"/>
    <hyperlink ref="AE50" r:id="rId239" display="https://bowling.lexerbowling.com/bowlingdelapraille/liguesgb2023-2024/pl029.htm" xr:uid="{3DF0000C-672B-425C-920D-B5B91EE57597}"/>
    <hyperlink ref="AE49" r:id="rId240" display="https://bowling.lexerbowling.com/bowlingdelapraille/liguesgb2023-2024/pl006.htm" xr:uid="{DED4CDD2-41B8-46A5-B28E-5E7C211FDCA2}"/>
    <hyperlink ref="AE56" r:id="rId241" display="https://bowling.lexerbowling.com/bowlingdelapraille/liguesgb2023-2024/pl009.htm" xr:uid="{1B99A772-198A-4558-B8C7-CCF38AC32C2B}"/>
    <hyperlink ref="AE57" r:id="rId242" display="https://bowling.lexerbowling.com/bowlingdelapraille/liguesgb2023-2024/pl013.htm" xr:uid="{0D8191D4-C299-4B98-A919-466FEE0EF207}"/>
    <hyperlink ref="AE35" r:id="rId243" display="https://bowling.lexerbowling.com/bowlingdelapraille/liguesgb2023-2024/pl021.htm" xr:uid="{0649575E-10A3-49AB-BF05-0CD08361CAF0}"/>
    <hyperlink ref="AE43" r:id="rId244" display="https://bowling.lexerbowling.com/bowlingdelapraille/liguesgb2023-2024/pl033.htm" xr:uid="{368BAB09-8B3B-4840-A770-6CC4BC9CF790}"/>
    <hyperlink ref="AE48" r:id="rId245" display="https://bowling.lexerbowling.com/bowlingdelapraille/liguesgb2023-2024/pl017.htm" xr:uid="{5C405A86-3089-4759-88B7-35B264F3708D}"/>
    <hyperlink ref="AE52" r:id="rId246" display="https://bowling.lexerbowling.com/bowlingdelapraille/liguesgb2023-2024/pl028.htm" xr:uid="{EE12EE70-CA8A-45F2-948E-6C2ABB31D372}"/>
    <hyperlink ref="AE45" r:id="rId247" display="https://bowling.lexerbowling.com/bowlingdelapraille/liguesgb2023-2024/pl002.htm" xr:uid="{C9CFF380-CF12-4C02-9E4E-2C8A15A0A272}"/>
    <hyperlink ref="AE42" r:id="rId248" display="https://bowling.lexerbowling.com/bowlingdelapraille/liguesgb2023-2024/pl025.htm" xr:uid="{FAAF9AE5-E90C-4592-8847-A0B83F8EC454}"/>
    <hyperlink ref="AE58" r:id="rId249" display="https://bowling.lexerbowling.com/bowlingdelapraille/liguesgb2023-2024/pl016.htm" xr:uid="{C3CE0F0B-EF45-4167-B488-F067000BC4C6}"/>
    <hyperlink ref="AE46" r:id="rId250" display="https://bowling.lexerbowling.com/bowlingdelapraille/liguesgb2023-2024/pl015.htm" xr:uid="{55EF828D-B224-44A8-BB8C-6FAADD9235B8}"/>
    <hyperlink ref="AE41" r:id="rId251" display="https://bowling.lexerbowling.com/bowlingdelapraille/liguesgb2023-2024/pl026.htm" xr:uid="{FA75CBF1-6263-4DBB-97D4-33CF95B97F83}"/>
    <hyperlink ref="AE34" r:id="rId252" display="https://bowling.lexerbowling.com/bowlingdelapraille/liguesgb2023-2024/pl030.htm" xr:uid="{44357470-9ADF-4A9D-B575-92055E02D385}"/>
    <hyperlink ref="AE40" r:id="rId253" display="https://bowling.lexerbowling.com/bowlingdelapraille/liguesgb2023-2024/pl02F.htm" xr:uid="{D41A5443-C049-4067-BC44-19D9D81C5E8C}"/>
    <hyperlink ref="AL7" r:id="rId254" display="https://bowling.lexerbowling.com/bowlingdelapraille/liguesgb2023-2024/pl012.htm" xr:uid="{D2C5589A-A634-4DE1-8950-CB35FBDF1DE6}"/>
    <hyperlink ref="AL24" r:id="rId255" display="https://bowling.lexerbowling.com/bowlingdelapraille/liguesgb2023-2024/pl01A.htm" xr:uid="{69904AA1-3C52-49BE-9BB3-B89834347676}"/>
    <hyperlink ref="AL9" r:id="rId256" display="https://bowling.lexerbowling.com/bowlingdelapraille/liguesgb2023-2024/pl020.htm" xr:uid="{74959D1E-52AE-443E-9848-46A35DCFC497}"/>
    <hyperlink ref="AL14" r:id="rId257" display="https://bowling.lexerbowling.com/bowlingdelapraille/liguesgb2023-2024/pl008.htm" xr:uid="{FAD64D9C-9CFA-46DB-AE48-01E0606D45C3}"/>
    <hyperlink ref="AL8" r:id="rId258" display="https://bowling.lexerbowling.com/bowlingdelapraille/liguesgb2023-2024/pl02B.htm" xr:uid="{A16D49ED-273A-4492-A620-FB8A2A922C01}"/>
    <hyperlink ref="AL6" r:id="rId259" display="https://bowling.lexerbowling.com/bowlingdelapraille/liguesgb2023-2024/pl00E.htm" xr:uid="{B4D64649-FFE9-4810-8CE1-1F2612F55517}"/>
    <hyperlink ref="AL26" r:id="rId260" display="https://bowling.lexerbowling.com/bowlingdelapraille/liguesgb2023-2024/pl009.htm" xr:uid="{A8FC1F26-1AB2-438A-A619-6612144EE578}"/>
    <hyperlink ref="AL3" r:id="rId261" display="https://bowling.lexerbowling.com/bowlingdelapraille/liguesgb2023-2024/pl018.htm" xr:uid="{A2C427E9-BEF7-4D8F-BCED-E1C69A9A354B}"/>
    <hyperlink ref="AL21" r:id="rId262" display="https://bowling.lexerbowling.com/bowlingdelapraille/liguesgb2023-2024/pl005.htm" xr:uid="{B376F6DB-204A-489B-99F9-0C746C10F5AF}"/>
    <hyperlink ref="AL13" r:id="rId263" display="https://bowling.lexerbowling.com/bowlingdelapraille/liguesgb2023-2024/pl00D.htm" xr:uid="{2D523CC1-58F9-49C7-8B68-93BA152076AA}"/>
    <hyperlink ref="AL5" r:id="rId264" display="https://bowling.lexerbowling.com/bowlingdelapraille/liguesgb2023-2024/pl021.htm" xr:uid="{6C8D5327-548D-4070-999B-EE21CA0130B8}"/>
    <hyperlink ref="AL27" r:id="rId265" display="https://bowling.lexerbowling.com/bowlingdelapraille/liguesgb2023-2024/pl013.htm" xr:uid="{4F9AACCF-101C-4068-B128-1E08477AC362}"/>
    <hyperlink ref="AL20" r:id="rId266" display="https://bowling.lexerbowling.com/bowlingdelapraille/liguesgb2023-2024/pl004.htm" xr:uid="{24F66925-0138-4958-9F51-A685ABAD7659}"/>
    <hyperlink ref="AL16" r:id="rId267" display="https://bowling.lexerbowling.com/bowlingdelapraille/liguesgb2023-2024/pl01E.htm" xr:uid="{601C606D-DD23-40F8-B789-978BF21758B3}"/>
    <hyperlink ref="AL22" r:id="rId268" display="https://bowling.lexerbowling.com/bowlingdelapraille/liguesgb2023-2024/pl028.htm" xr:uid="{F9DDB21A-7F85-4427-A63D-AAE5707018C1}"/>
    <hyperlink ref="AL23" r:id="rId269" display="https://bowling.lexerbowling.com/bowlingdelapraille/liguesgb2023-2024/pl001.htm" xr:uid="{B4C7E0DA-85A1-4589-865E-89AD1FC06D4D}"/>
    <hyperlink ref="AL19" r:id="rId270" display="https://bowling.lexerbowling.com/bowlingdelapraille/liguesgb2023-2024/pl029.htm" xr:uid="{14D5BE60-6306-4982-89A9-2FEBBFCD3667}"/>
    <hyperlink ref="AL15" r:id="rId271" display="https://bowling.lexerbowling.com/bowlingdelapraille/liguesgb2023-2024/pl002.htm" xr:uid="{D24DF34D-6EA9-42A2-BC6F-EC7F58A82100}"/>
    <hyperlink ref="AL25" r:id="rId272" display="https://bowling.lexerbowling.com/bowlingdelapraille/liguesgb2023-2024/pl019.htm" xr:uid="{351BB1F3-C239-43FC-B025-BA8A669B6D81}"/>
    <hyperlink ref="AL17" r:id="rId273" display="https://bowling.lexerbowling.com/bowlingdelapraille/liguesgb2023-2024/pl015.htm" xr:uid="{283A81E5-3917-4956-B324-070C205BABF6}"/>
    <hyperlink ref="AL12" r:id="rId274" display="https://bowling.lexerbowling.com/bowlingdelapraille/liguesgb2023-2024/pl025.htm" xr:uid="{9E2152CA-B535-4271-87A4-525488E93616}"/>
    <hyperlink ref="AL4" r:id="rId275" display="https://bowling.lexerbowling.com/bowlingdelapraille/liguesgb2023-2024/pl030.htm" xr:uid="{B93621A0-38C3-4085-9098-1EFCD9B15009}"/>
    <hyperlink ref="AL28" r:id="rId276" display="https://bowling.lexerbowling.com/bowlingdelapraille/liguesgb2023-2024/pl016.htm" xr:uid="{7B93A845-45B0-4D61-88D6-CBC295F5A7A5}"/>
    <hyperlink ref="AL10" r:id="rId277" display="https://bowling.lexerbowling.com/bowlingdelapraille/liguesgb2023-2024/pl02F.htm" xr:uid="{7872D610-9075-4B8E-884F-23AC24002379}"/>
    <hyperlink ref="AL18" r:id="rId278" display="https://bowling.lexerbowling.com/bowlingdelapraille/liguesgb2023-2024/pl031.htm" xr:uid="{D1A4DB5C-A42A-44A3-8E49-1C44243DC72A}"/>
    <hyperlink ref="AL11" r:id="rId279" display="https://bowling.lexerbowling.com/bowlingdelapraille/liguesgb2023-2024/pl026.htm" xr:uid="{DCB73BB6-5AAA-4B44-A645-F23F0649220C}"/>
    <hyperlink ref="AL56" r:id="rId280" display="https://bowling.lexerbowling.com/bowlingdelapraille/liguesgb2023-2024/pl009.htm" xr:uid="{F99D3D5A-8739-4DDE-8598-1E31C3823DD3}"/>
    <hyperlink ref="AL37" r:id="rId281" display="https://bowling.lexerbowling.com/bowlingdelapraille/liguesgb2023-2024/pl012.htm" xr:uid="{04DE437E-38CD-46F5-B893-E6798ED728F8}"/>
    <hyperlink ref="AL57" r:id="rId282" display="https://bowling.lexerbowling.com/bowlingdelapraille/liguesgb2023-2024/pl013.htm" xr:uid="{E4459129-2088-460C-84C5-19B5D1162E7D}"/>
    <hyperlink ref="AL38" r:id="rId283" display="https://bowling.lexerbowling.com/bowlingdelapraille/liguesgb2023-2024/pl02B.htm" xr:uid="{9A46C58F-0153-4CC1-B849-F130D31A3543}"/>
    <hyperlink ref="AL44" r:id="rId284" display="https://bowling.lexerbowling.com/bowlingdelapraille/liguesgb2023-2024/pl008.htm" xr:uid="{58F5288E-EF95-4387-8B33-9B1AAA7E0DE3}"/>
    <hyperlink ref="AL55" r:id="rId285" display="https://bowling.lexerbowling.com/bowlingdelapraille/liguesgb2023-2024/pl019.htm" xr:uid="{8DE7FC1F-AFDF-488A-A641-13F5C52FBD09}"/>
    <hyperlink ref="AL36" r:id="rId286" display="https://bowling.lexerbowling.com/bowlingdelapraille/liguesgb2023-2024/pl00E.htm" xr:uid="{C40AC467-3FC8-46F2-9947-1D8BD8B89447}"/>
    <hyperlink ref="AL39" r:id="rId287" display="https://bowling.lexerbowling.com/bowlingdelapraille/liguesgb2023-2024/pl020.htm" xr:uid="{5FAAF94F-8A47-494C-8219-61371D4A3D78}"/>
    <hyperlink ref="AL50" r:id="rId288" display="https://bowling.lexerbowling.com/bowlingdelapraille/liguesgb2023-2024/pl004.htm" xr:uid="{580C6D2E-9264-4B20-B79F-C2B90F9AA6C8}"/>
    <hyperlink ref="AL53" r:id="rId289" display="https://bowling.lexerbowling.com/bowlingdelapraille/liguesgb2023-2024/pl001.htm" xr:uid="{3B11337F-31B7-4CC9-B35A-7E2EF4031BC7}"/>
    <hyperlink ref="AL43" r:id="rId290" display="https://bowling.lexerbowling.com/bowlingdelapraille/liguesgb2023-2024/pl00D.htm" xr:uid="{97C52DCD-1712-40CD-9AAF-C4B6B0EA52E7}"/>
    <hyperlink ref="AL54" r:id="rId291" display="https://bowling.lexerbowling.com/bowlingdelapraille/liguesgb2023-2024/pl01A.htm" xr:uid="{418E7EE2-B143-4840-91FA-D4E21475FBEC}"/>
    <hyperlink ref="AL35" r:id="rId292" display="https://bowling.lexerbowling.com/bowlingdelapraille/liguesgb2023-2024/pl021.htm" xr:uid="{33DFF517-707B-4CA5-928E-9A693CD7CD2F}"/>
    <hyperlink ref="AL49" r:id="rId293" display="https://bowling.lexerbowling.com/bowlingdelapraille/liguesgb2023-2024/pl029.htm" xr:uid="{CD75D5A7-563A-4608-97EF-C4F422BADB83}"/>
    <hyperlink ref="AL46" r:id="rId294" display="https://bowling.lexerbowling.com/bowlingdelapraille/liguesgb2023-2024/pl01E.htm" xr:uid="{AA97C4BC-4724-4FEB-967C-9C5153C5F519}"/>
    <hyperlink ref="AL33" r:id="rId295" display="https://bowling.lexerbowling.com/bowlingdelapraille/liguesgb2023-2024/pl018.htm" xr:uid="{092E413F-8170-4F4B-8E2B-A7D952154462}"/>
    <hyperlink ref="AL52" r:id="rId296" display="https://bowling.lexerbowling.com/bowlingdelapraille/liguesgb2023-2024/pl028.htm" xr:uid="{3E00039D-6CA4-46EC-8492-0C9D638173BA}"/>
    <hyperlink ref="AL51" r:id="rId297" display="https://bowling.lexerbowling.com/bowlingdelapraille/liguesgb2023-2024/pl005.htm" xr:uid="{75A7EFC9-0B0A-4737-9633-148B14B27CFE}"/>
    <hyperlink ref="AL45" r:id="rId298" display="https://bowling.lexerbowling.com/bowlingdelapraille/liguesgb2023-2024/pl002.htm" xr:uid="{DC9711D3-4DA8-492D-A53D-E287197A2E0E}"/>
    <hyperlink ref="AL34" r:id="rId299" display="https://bowling.lexerbowling.com/bowlingdelapraille/liguesgb2023-2024/pl030.htm" xr:uid="{ED01D472-DA6F-48C6-B485-69D6A0EFE387}"/>
    <hyperlink ref="AL42" r:id="rId300" display="https://bowling.lexerbowling.com/bowlingdelapraille/liguesgb2023-2024/pl025.htm" xr:uid="{15AFC09B-F5C4-4EE5-ACA4-3344542FDE99}"/>
    <hyperlink ref="AL47" r:id="rId301" display="https://bowling.lexerbowling.com/bowlingdelapraille/liguesgb2023-2024/pl015.htm" xr:uid="{37E30F36-96B8-452C-A95A-243AD8D8E62C}"/>
    <hyperlink ref="AL58" r:id="rId302" display="https://bowling.lexerbowling.com/bowlingdelapraille/liguesgb2023-2024/pl016.htm" xr:uid="{C3F4B371-ABD1-448B-BC9E-873497ED0CBA}"/>
    <hyperlink ref="AL41" r:id="rId303" display="https://bowling.lexerbowling.com/bowlingdelapraille/liguesgb2023-2024/pl026.htm" xr:uid="{CEEDFC59-B8DB-4071-BB9C-DAFEA294489B}"/>
    <hyperlink ref="AL48" r:id="rId304" display="https://bowling.lexerbowling.com/bowlingdelapraille/liguesgb2023-2024/pl031.htm" xr:uid="{A8E98E31-07C8-493D-BF6A-F43FB86C01F4}"/>
    <hyperlink ref="AL40" r:id="rId305" display="https://bowling.lexerbowling.com/bowlingdelapraille/liguesgb2023-2024/pl02F.htm" xr:uid="{BBC5F765-5D60-42A2-8336-82F260749872}"/>
    <hyperlink ref="AS5" r:id="rId306" display="https://bowling.lexerbowling.com/bowlingdelapraille/liguesgb2023-2024/pl020.htm" xr:uid="{126C962F-4D6B-48F0-9DA5-990FEDB150D3}"/>
    <hyperlink ref="AS3" r:id="rId307" display="https://bowling.lexerbowling.com/bowlingdelapraille/liguesgb2023-2024/pl012.htm" xr:uid="{E3C03E0A-DEE8-47D0-AFE8-587C5DD51219}"/>
    <hyperlink ref="AS6" r:id="rId308" display="https://bowling.lexerbowling.com/bowlingdelapraille/liguesgb2023-2024/pl038.htm" xr:uid="{0C6A4AF7-A0C3-4D9E-A28F-4C6BF0554460}"/>
    <hyperlink ref="AS15" r:id="rId309" display="https://bowling.lexerbowling.com/bowlingdelapraille/liguesgb2023-2024/pl02D.htm" xr:uid="{47D20135-3D53-4484-ABBB-F9DC1426B41C}"/>
    <hyperlink ref="AS26" r:id="rId310" display="https://bowling.lexerbowling.com/bowlingdelapraille/liguesgb2023-2024/pl013.htm" xr:uid="{353AF45E-0F1C-4A60-A02A-12BE79B6D4FF}"/>
    <hyperlink ref="AS22" r:id="rId311" display="https://bowling.lexerbowling.com/bowlingdelapraille/liguesgb2023-2024/pl00C.htm" xr:uid="{D115BF51-71D5-47C2-9DA9-3108DB3A0BFC}"/>
    <hyperlink ref="AS4" r:id="rId312" display="https://bowling.lexerbowling.com/bowlingdelapraille/liguesgb2023-2024/pl02B.htm" xr:uid="{72597C4C-DE4D-411F-AB05-03C57F97B0C1}"/>
    <hyperlink ref="AS23" r:id="rId313" display="https://bowling.lexerbowling.com/bowlingdelapraille/liguesgb2023-2024/pl01A.htm" xr:uid="{362E3ED8-0A05-4619-B5A5-55BFDD05AF3F}"/>
    <hyperlink ref="AS11" r:id="rId314" display="https://bowling.lexerbowling.com/bowlingdelapraille/liguesgb2023-2024/pl008.htm" xr:uid="{234C9D22-52A4-45EA-8C9B-302CEC5094B5}"/>
    <hyperlink ref="AS27" r:id="rId315" display="https://bowling.lexerbowling.com/bowlingdelapraille/liguesgb2023-2024/pl022.htm" xr:uid="{5143322A-23D4-4598-9387-12D065BE4A82}"/>
    <hyperlink ref="AS7" r:id="rId316" display="https://bowling.lexerbowling.com/bowlingdelapraille/liguesgb2023-2024/pl03A.htm" xr:uid="{F4FF35C8-FA55-49E8-9715-3E59BEB61A57}"/>
    <hyperlink ref="AS16" r:id="rId317" display="https://bowling.lexerbowling.com/bowlingdelapraille/liguesgb2023-2024/pl029.htm" xr:uid="{76C7F982-E3F9-448A-9812-2A33C9532922}"/>
    <hyperlink ref="AS25" r:id="rId318" display="https://bowling.lexerbowling.com/bowlingdelapraille/liguesgb2023-2024/pl009.htm" xr:uid="{5F298CE9-E1D9-49F6-84BF-4BB2CA9B80CD}"/>
    <hyperlink ref="AS19" r:id="rId319" display="https://bowling.lexerbowling.com/bowlingdelapraille/liguesgb2023-2024/pl00F.htm" xr:uid="{B3C33DC9-18F2-4EF2-863F-A8CF2A1CFD4B}"/>
    <hyperlink ref="AS10" r:id="rId320" display="https://bowling.lexerbowling.com/bowlingdelapraille/liguesgb2023-2024/pl033.htm" xr:uid="{A1CDDE85-D725-4C6C-BC80-9DF4E4D89988}"/>
    <hyperlink ref="AS13" r:id="rId321" display="https://bowling.lexerbowling.com/bowlingdelapraille/liguesgb2023-2024/pl017.htm" xr:uid="{CB367BE4-6FA2-4E0B-B563-8989A5AB21AA}"/>
    <hyperlink ref="AS17" r:id="rId322" display="https://bowling.lexerbowling.com/bowlingdelapraille/liguesgb2023-2024/pl005.htm" xr:uid="{66B5F221-A849-43A9-865F-AF105A88BCF1}"/>
    <hyperlink ref="AS20" r:id="rId323" display="https://bowling.lexerbowling.com/bowlingdelapraille/liguesgb2023-2024/pl001.htm" xr:uid="{66C8996E-C612-474D-B650-F951B275FCD2}"/>
    <hyperlink ref="AS21" r:id="rId324" display="https://bowling.lexerbowling.com/bowlingdelapraille/liguesgb2023-2024/pl034.htm" xr:uid="{68C41C74-613D-4DFA-B488-B8B275EB177C}"/>
    <hyperlink ref="AS18" r:id="rId325" display="https://bowling.lexerbowling.com/bowlingdelapraille/liguesgb2023-2024/pl028.htm" xr:uid="{31B54AE3-765D-4BAE-85FF-A6D2D03A9F21}"/>
    <hyperlink ref="AS14" r:id="rId326" display="https://bowling.lexerbowling.com/bowlingdelapraille/liguesgb2023-2024/pl006.htm" xr:uid="{81816BFD-2452-4506-A992-61170801E06A}"/>
    <hyperlink ref="AS24" r:id="rId327" display="https://bowling.lexerbowling.com/bowlingdelapraille/liguesgb2023-2024/pl019.htm" xr:uid="{0CD17E3B-81DB-4C0F-8007-CC6571FF935B}"/>
    <hyperlink ref="AS9" r:id="rId328" display="https://bowling.lexerbowling.com/bowlingdelapraille/liguesgb2023-2024/pl025.htm" xr:uid="{733FE274-5F72-4B3F-9BC7-47DB7074A71A}"/>
    <hyperlink ref="AS8" r:id="rId329" display="https://bowling.lexerbowling.com/bowlingdelapraille/liguesgb2023-2024/pl026.htm" xr:uid="{CEDD2B17-66B2-4BD9-B8D6-AE5ABBF7A091}"/>
    <hyperlink ref="AS28" r:id="rId330" display="https://bowling.lexerbowling.com/bowlingdelapraille/liguesgb2023-2024/pl016.htm" xr:uid="{26832E51-79FE-4787-A5E6-A1B974502642}"/>
    <hyperlink ref="AS12" r:id="rId331" display="https://bowling.lexerbowling.com/bowlingdelapraille/liguesgb2023-2024/pl015.htm" xr:uid="{1B6CEAA0-9C8D-4AFF-A146-9226C54E59C3}"/>
    <hyperlink ref="AS34" r:id="rId332" display="https://bowling.lexerbowling.com/bowlingdelapraille/liguesgb2023-2024/pl012.htm" xr:uid="{07A2CFBC-C784-4738-B9D5-0F13B87CFAF7}"/>
    <hyperlink ref="AS37" r:id="rId333" display="https://bowling.lexerbowling.com/bowlingdelapraille/liguesgb2023-2024/pl038.htm" xr:uid="{5DF00186-C6B4-492B-86C2-E075B693154B}"/>
    <hyperlink ref="AS35" r:id="rId334" display="https://bowling.lexerbowling.com/bowlingdelapraille/liguesgb2023-2024/pl02B.htm" xr:uid="{74B2AC81-291B-4BFF-A796-FBD758AB9FC6}"/>
    <hyperlink ref="AS58" r:id="rId335" display="https://bowling.lexerbowling.com/bowlingdelapraille/liguesgb2023-2024/pl022.htm" xr:uid="{F99C7A3B-A940-4583-B549-1FEE5EF5B884}"/>
    <hyperlink ref="AS44" r:id="rId336" display="https://bowling.lexerbowling.com/bowlingdelapraille/liguesgb2023-2024/pl017.htm" xr:uid="{A97BDFD4-E873-4D12-B83C-E269568FB40E}"/>
    <hyperlink ref="AS53" r:id="rId337" display="https://bowling.lexerbowling.com/bowlingdelapraille/liguesgb2023-2024/pl00C.htm" xr:uid="{65B52AA0-4F62-4D0D-9128-E6A3C52F3ABD}"/>
    <hyperlink ref="AS41" r:id="rId338" display="https://bowling.lexerbowling.com/bowlingdelapraille/liguesgb2023-2024/pl033.htm" xr:uid="{5D28DB9F-6B7A-4746-A70F-1EEB3A31AFAB}"/>
    <hyperlink ref="AS50" r:id="rId339" display="https://bowling.lexerbowling.com/bowlingdelapraille/liguesgb2023-2024/pl00F.htm" xr:uid="{7E254530-D39C-40A6-A021-43E9578C7EC3}"/>
    <hyperlink ref="AS52" r:id="rId340" display="https://bowling.lexerbowling.com/bowlingdelapraille/liguesgb2023-2024/pl034.htm" xr:uid="{7D6FFCC8-2583-4CB1-B3AF-6A4381392FB2}"/>
    <hyperlink ref="AS57" r:id="rId341" display="https://bowling.lexerbowling.com/bowlingdelapraille/liguesgb2023-2024/pl013.htm" xr:uid="{B86A7DAE-9502-4C9E-825C-6027B7A18F2A}"/>
    <hyperlink ref="AS54" r:id="rId342" display="https://bowling.lexerbowling.com/bowlingdelapraille/liguesgb2023-2024/pl01A.htm" xr:uid="{547818F1-685C-4B28-8D3D-CDC1C9CA04E1}"/>
    <hyperlink ref="AS51" r:id="rId343" display="https://bowling.lexerbowling.com/bowlingdelapraille/liguesgb2023-2024/pl001.htm" xr:uid="{16A956DD-D834-4C7E-B859-08FE914059D2}"/>
    <hyperlink ref="AS56" r:id="rId344" display="https://bowling.lexerbowling.com/bowlingdelapraille/liguesgb2023-2024/pl009.htm" xr:uid="{85BBC8CA-0ABC-4C0F-A0E0-CC7F9B49D2C3}"/>
    <hyperlink ref="AS46" r:id="rId345" display="https://bowling.lexerbowling.com/bowlingdelapraille/liguesgb2023-2024/pl02D.htm" xr:uid="{47FFC457-518D-4EBB-B8B3-03E20BC2742B}"/>
    <hyperlink ref="AS38" r:id="rId346" display="https://bowling.lexerbowling.com/bowlingdelapraille/liguesgb2023-2024/pl03A.htm" xr:uid="{0885DF73-E49D-443E-86A5-859241CD4149}"/>
    <hyperlink ref="AS42" r:id="rId347" display="https://bowling.lexerbowling.com/bowlingdelapraille/liguesgb2023-2024/pl008.htm" xr:uid="{C5F08E88-F535-4ABB-A3CE-AD9D19903F0F}"/>
    <hyperlink ref="AS36" r:id="rId348" display="https://bowling.lexerbowling.com/bowlingdelapraille/liguesgb2023-2024/pl020.htm" xr:uid="{28D5D183-A5F2-4E06-A7A9-612BCC9B927B}"/>
    <hyperlink ref="AS49" r:id="rId349" display="https://bowling.lexerbowling.com/bowlingdelapraille/liguesgb2023-2024/pl028.htm" xr:uid="{06AC73FF-B65D-438D-95FC-34129595EC4D}"/>
    <hyperlink ref="AS45" r:id="rId350" display="https://bowling.lexerbowling.com/bowlingdelapraille/liguesgb2023-2024/pl006.htm" xr:uid="{38E042C0-3F8D-401A-8911-A1E67A54DB3E}"/>
    <hyperlink ref="AS47" r:id="rId351" display="https://bowling.lexerbowling.com/bowlingdelapraille/liguesgb2023-2024/pl029.htm" xr:uid="{5871621B-795C-4CB9-9B4D-997D148593D8}"/>
    <hyperlink ref="AS48" r:id="rId352" display="https://bowling.lexerbowling.com/bowlingdelapraille/liguesgb2023-2024/pl005.htm" xr:uid="{D7B664F1-6524-4598-AE8C-969CCA713E7C}"/>
    <hyperlink ref="AS55" r:id="rId353" display="https://bowling.lexerbowling.com/bowlingdelapraille/liguesgb2023-2024/pl019.htm" xr:uid="{399A8F8E-3BA0-4450-9C84-3F58EF2E1C0D}"/>
    <hyperlink ref="AS43" r:id="rId354" display="https://bowling.lexerbowling.com/bowlingdelapraille/liguesgb2023-2024/pl015.htm" xr:uid="{E311D2F3-4895-448E-A0DE-66DD03895ADF}"/>
    <hyperlink ref="AS40" r:id="rId355" display="https://bowling.lexerbowling.com/bowlingdelapraille/liguesgb2023-2024/pl025.htm" xr:uid="{1CEF4B7E-A802-4F16-8B72-B817720114C7}"/>
    <hyperlink ref="AS39" r:id="rId356" display="https://bowling.lexerbowling.com/bowlingdelapraille/liguesgb2023-2024/pl026.htm" xr:uid="{1596DF92-8BA8-432A-BB28-EE4675D9BD1A}"/>
    <hyperlink ref="AS59" r:id="rId357" display="https://bowling.lexerbowling.com/bowlingdelapraille/liguesgb2023-2024/pl016.htm" xr:uid="{4DF90C44-CCE4-4F02-A175-2CC1F0FBAC43}"/>
  </hyperlinks>
  <pageMargins left="0.7" right="0.7" top="0.75" bottom="0.75" header="0.3" footer="0.3"/>
  <pageSetup paperSize="9" orientation="portrait" r:id="rId35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D2AA-9CAA-4789-B56A-DACD6E35CF62}">
  <dimension ref="A1:AX62"/>
  <sheetViews>
    <sheetView topLeftCell="AF29" workbookViewId="0">
      <selection activeCell="O33" sqref="O33:T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4" t="s">
        <v>137</v>
      </c>
      <c r="B1" s="134"/>
      <c r="C1" s="134"/>
      <c r="D1" s="134"/>
      <c r="E1" s="134"/>
      <c r="F1" s="134"/>
      <c r="H1" s="134" t="s">
        <v>139</v>
      </c>
      <c r="I1" s="134"/>
      <c r="J1" s="134"/>
      <c r="K1" s="134"/>
      <c r="L1" s="134"/>
      <c r="M1" s="134"/>
      <c r="O1" s="134" t="s">
        <v>141</v>
      </c>
      <c r="P1" s="134"/>
      <c r="Q1" s="134"/>
      <c r="R1" s="134"/>
      <c r="S1" s="134"/>
      <c r="T1" s="134"/>
      <c r="W1" s="134" t="s">
        <v>209</v>
      </c>
      <c r="X1" s="134"/>
      <c r="Y1" s="134"/>
      <c r="Z1" s="134"/>
      <c r="AA1" s="134"/>
      <c r="AB1" s="134"/>
      <c r="AD1" s="134">
        <v>5</v>
      </c>
      <c r="AE1" s="134"/>
      <c r="AF1" s="134"/>
      <c r="AG1" s="134"/>
      <c r="AH1" s="134"/>
      <c r="AI1" s="134"/>
      <c r="AK1" s="134" t="s">
        <v>212</v>
      </c>
      <c r="AL1" s="134"/>
      <c r="AM1" s="134"/>
      <c r="AN1" s="134"/>
      <c r="AO1" s="134"/>
      <c r="AP1" s="134"/>
      <c r="AR1" s="139" t="s">
        <v>214</v>
      </c>
      <c r="AS1" s="139"/>
      <c r="AT1" s="139"/>
      <c r="AU1" s="139"/>
      <c r="AV1" s="139"/>
      <c r="AW1" s="139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thickBot="1" x14ac:dyDescent="0.3">
      <c r="A3" s="28">
        <v>1</v>
      </c>
      <c r="B3" s="20" t="s">
        <v>125</v>
      </c>
      <c r="C3" s="66">
        <v>171</v>
      </c>
      <c r="D3" s="66">
        <v>191</v>
      </c>
      <c r="E3" s="66">
        <v>181</v>
      </c>
      <c r="F3" s="66">
        <v>362</v>
      </c>
      <c r="H3" s="28">
        <v>1</v>
      </c>
      <c r="I3" s="20" t="s">
        <v>125</v>
      </c>
      <c r="J3" s="28">
        <v>138</v>
      </c>
      <c r="K3" s="28">
        <v>155</v>
      </c>
      <c r="L3" s="28">
        <v>146.5</v>
      </c>
      <c r="M3" s="28">
        <v>293</v>
      </c>
      <c r="O3" s="28">
        <v>1</v>
      </c>
      <c r="P3" s="20" t="s">
        <v>125</v>
      </c>
      <c r="Q3" s="66">
        <v>132</v>
      </c>
      <c r="R3" s="66">
        <v>157</v>
      </c>
      <c r="S3" s="66">
        <v>144.5</v>
      </c>
      <c r="T3" s="66">
        <v>289</v>
      </c>
      <c r="W3" s="28">
        <v>1</v>
      </c>
      <c r="X3" s="20" t="s">
        <v>125</v>
      </c>
      <c r="Y3" s="66">
        <v>148</v>
      </c>
      <c r="Z3" s="66">
        <v>160</v>
      </c>
      <c r="AA3" s="66">
        <v>154</v>
      </c>
      <c r="AB3" s="66">
        <v>308</v>
      </c>
      <c r="AD3" s="28">
        <v>1</v>
      </c>
      <c r="AE3" s="20" t="s">
        <v>125</v>
      </c>
      <c r="AF3" s="66">
        <v>173</v>
      </c>
      <c r="AG3" s="66">
        <v>162</v>
      </c>
      <c r="AH3" s="66">
        <v>167.5</v>
      </c>
      <c r="AI3" s="66">
        <v>335</v>
      </c>
      <c r="AK3" s="28">
        <v>1</v>
      </c>
      <c r="AL3" s="20" t="s">
        <v>125</v>
      </c>
      <c r="AM3" s="66">
        <v>156</v>
      </c>
      <c r="AN3" s="66">
        <v>158</v>
      </c>
      <c r="AO3" s="66">
        <v>157</v>
      </c>
      <c r="AP3" s="66">
        <v>314</v>
      </c>
      <c r="AR3" s="28">
        <v>1</v>
      </c>
      <c r="AS3" s="20" t="s">
        <v>125</v>
      </c>
      <c r="AT3" s="66">
        <v>189</v>
      </c>
      <c r="AU3" s="66">
        <v>153</v>
      </c>
      <c r="AV3" s="66">
        <v>171</v>
      </c>
      <c r="AW3" s="66">
        <v>342</v>
      </c>
      <c r="AX3"/>
    </row>
    <row r="4" spans="1:50" ht="15.75" thickBot="1" x14ac:dyDescent="0.3">
      <c r="A4" s="28">
        <v>2</v>
      </c>
      <c r="B4" s="20" t="s">
        <v>51</v>
      </c>
      <c r="C4" s="66">
        <v>150</v>
      </c>
      <c r="D4" s="66">
        <v>178</v>
      </c>
      <c r="E4" s="66">
        <v>164</v>
      </c>
      <c r="F4" s="66">
        <v>328</v>
      </c>
      <c r="H4" s="28">
        <v>2</v>
      </c>
      <c r="I4" s="20" t="s">
        <v>107</v>
      </c>
      <c r="J4" s="28">
        <v>181</v>
      </c>
      <c r="K4" s="28">
        <v>159</v>
      </c>
      <c r="L4" s="28">
        <v>170</v>
      </c>
      <c r="M4" s="28">
        <v>340</v>
      </c>
      <c r="O4" s="28">
        <v>2</v>
      </c>
      <c r="P4" s="20" t="s">
        <v>115</v>
      </c>
      <c r="Q4" s="66">
        <v>154</v>
      </c>
      <c r="R4" s="66">
        <v>156</v>
      </c>
      <c r="S4" s="66">
        <v>155</v>
      </c>
      <c r="T4" s="66">
        <v>310</v>
      </c>
      <c r="W4" s="28">
        <v>2</v>
      </c>
      <c r="X4" s="20" t="s">
        <v>51</v>
      </c>
      <c r="Y4" s="66">
        <v>156</v>
      </c>
      <c r="Z4" s="66">
        <v>158</v>
      </c>
      <c r="AA4" s="66">
        <v>157</v>
      </c>
      <c r="AB4" s="66">
        <v>314</v>
      </c>
      <c r="AD4" s="28">
        <v>2</v>
      </c>
      <c r="AE4" s="20" t="s">
        <v>28</v>
      </c>
      <c r="AF4" s="66">
        <v>146</v>
      </c>
      <c r="AG4" s="66">
        <v>140</v>
      </c>
      <c r="AH4" s="66">
        <v>143</v>
      </c>
      <c r="AI4" s="66">
        <v>286</v>
      </c>
      <c r="AK4" s="28">
        <v>2</v>
      </c>
      <c r="AL4" s="20" t="s">
        <v>51</v>
      </c>
      <c r="AM4" s="66">
        <v>126</v>
      </c>
      <c r="AN4" s="66">
        <v>144</v>
      </c>
      <c r="AO4" s="66">
        <v>135</v>
      </c>
      <c r="AP4" s="66">
        <v>270</v>
      </c>
      <c r="AR4" s="28">
        <v>2</v>
      </c>
      <c r="AS4" s="20" t="s">
        <v>28</v>
      </c>
      <c r="AT4" s="66">
        <v>181</v>
      </c>
      <c r="AU4" s="66">
        <v>156</v>
      </c>
      <c r="AV4" s="66">
        <v>168.5</v>
      </c>
      <c r="AW4" s="66">
        <v>337</v>
      </c>
      <c r="AX4"/>
    </row>
    <row r="5" spans="1:50" ht="15.75" thickBot="1" x14ac:dyDescent="0.3">
      <c r="A5" s="28">
        <v>3</v>
      </c>
      <c r="B5" s="20" t="s">
        <v>115</v>
      </c>
      <c r="C5" s="66">
        <v>168</v>
      </c>
      <c r="D5" s="66">
        <v>183</v>
      </c>
      <c r="E5" s="66">
        <v>175.5</v>
      </c>
      <c r="F5" s="66">
        <v>351</v>
      </c>
      <c r="H5" s="28">
        <v>3</v>
      </c>
      <c r="I5" s="20" t="s">
        <v>61</v>
      </c>
      <c r="J5" s="28">
        <v>146</v>
      </c>
      <c r="K5" s="28">
        <v>173</v>
      </c>
      <c r="L5" s="28">
        <v>159.5</v>
      </c>
      <c r="M5" s="28">
        <v>319</v>
      </c>
      <c r="O5" s="28">
        <v>3</v>
      </c>
      <c r="P5" s="20" t="s">
        <v>20</v>
      </c>
      <c r="Q5" s="66">
        <v>232</v>
      </c>
      <c r="R5" s="66">
        <v>219</v>
      </c>
      <c r="S5" s="66">
        <v>225.5</v>
      </c>
      <c r="T5" s="66">
        <v>451</v>
      </c>
      <c r="W5" s="28">
        <v>3</v>
      </c>
      <c r="X5" s="20" t="s">
        <v>28</v>
      </c>
      <c r="Y5" s="66">
        <v>163</v>
      </c>
      <c r="Z5" s="66">
        <v>154</v>
      </c>
      <c r="AA5" s="66">
        <v>158.5</v>
      </c>
      <c r="AB5" s="66">
        <v>317</v>
      </c>
      <c r="AD5" s="28">
        <v>3</v>
      </c>
      <c r="AE5" s="20" t="s">
        <v>107</v>
      </c>
      <c r="AF5" s="66">
        <v>205</v>
      </c>
      <c r="AG5" s="66">
        <v>180</v>
      </c>
      <c r="AH5" s="66">
        <v>192.5</v>
      </c>
      <c r="AI5" s="66">
        <v>385</v>
      </c>
      <c r="AK5" s="28">
        <v>3</v>
      </c>
      <c r="AL5" s="20" t="s">
        <v>28</v>
      </c>
      <c r="AM5" s="66">
        <v>149</v>
      </c>
      <c r="AN5" s="66">
        <v>144</v>
      </c>
      <c r="AO5" s="66">
        <v>146.5</v>
      </c>
      <c r="AP5" s="66">
        <v>293</v>
      </c>
      <c r="AR5" s="28">
        <v>3</v>
      </c>
      <c r="AS5" s="20" t="s">
        <v>109</v>
      </c>
      <c r="AT5" s="66">
        <v>128</v>
      </c>
      <c r="AU5" s="66">
        <v>153</v>
      </c>
      <c r="AV5" s="66">
        <v>140.5</v>
      </c>
      <c r="AW5" s="66">
        <v>281</v>
      </c>
      <c r="AX5"/>
    </row>
    <row r="6" spans="1:50" ht="15.75" thickBot="1" x14ac:dyDescent="0.3">
      <c r="A6" s="28">
        <v>4</v>
      </c>
      <c r="B6" s="20" t="s">
        <v>20</v>
      </c>
      <c r="C6" s="66">
        <v>222</v>
      </c>
      <c r="D6" s="66">
        <v>215</v>
      </c>
      <c r="E6" s="66">
        <v>218.5</v>
      </c>
      <c r="F6" s="66">
        <v>437</v>
      </c>
      <c r="H6" s="28">
        <v>4</v>
      </c>
      <c r="I6" s="20" t="s">
        <v>20</v>
      </c>
      <c r="J6" s="28">
        <v>247</v>
      </c>
      <c r="K6" s="28">
        <v>159</v>
      </c>
      <c r="L6" s="28">
        <v>203</v>
      </c>
      <c r="M6" s="28">
        <v>406</v>
      </c>
      <c r="O6" s="28">
        <v>4</v>
      </c>
      <c r="P6" s="20" t="s">
        <v>52</v>
      </c>
      <c r="Q6" s="66">
        <v>200</v>
      </c>
      <c r="R6" s="66">
        <v>201</v>
      </c>
      <c r="S6" s="66">
        <v>200.5</v>
      </c>
      <c r="T6" s="66">
        <v>401</v>
      </c>
      <c r="W6" s="28">
        <v>4</v>
      </c>
      <c r="X6" s="20" t="s">
        <v>107</v>
      </c>
      <c r="Y6" s="66">
        <v>152</v>
      </c>
      <c r="Z6" s="66">
        <v>169</v>
      </c>
      <c r="AA6" s="66">
        <v>160.5</v>
      </c>
      <c r="AB6" s="66">
        <v>321</v>
      </c>
      <c r="AD6" s="28">
        <v>4</v>
      </c>
      <c r="AE6" s="20" t="s">
        <v>109</v>
      </c>
      <c r="AF6" s="66">
        <v>140</v>
      </c>
      <c r="AG6" s="66">
        <v>157</v>
      </c>
      <c r="AH6" s="66">
        <v>148.5</v>
      </c>
      <c r="AI6" s="66">
        <v>297</v>
      </c>
      <c r="AK6" s="28">
        <v>4</v>
      </c>
      <c r="AL6" s="20" t="s">
        <v>109</v>
      </c>
      <c r="AM6" s="66">
        <v>171</v>
      </c>
      <c r="AN6" s="66">
        <v>152</v>
      </c>
      <c r="AO6" s="66">
        <v>161.5</v>
      </c>
      <c r="AP6" s="66">
        <v>323</v>
      </c>
      <c r="AR6" s="28">
        <v>4</v>
      </c>
      <c r="AS6" s="20" t="s">
        <v>20</v>
      </c>
      <c r="AT6" s="66">
        <v>234</v>
      </c>
      <c r="AU6" s="66">
        <v>215</v>
      </c>
      <c r="AV6" s="66">
        <v>224.5</v>
      </c>
      <c r="AW6" s="66">
        <v>449</v>
      </c>
      <c r="AX6"/>
    </row>
    <row r="7" spans="1:50" ht="30.75" thickBot="1" x14ac:dyDescent="0.3">
      <c r="A7" s="28">
        <v>5</v>
      </c>
      <c r="B7" s="20" t="s">
        <v>52</v>
      </c>
      <c r="C7" s="66">
        <v>183</v>
      </c>
      <c r="D7" s="66">
        <v>150</v>
      </c>
      <c r="E7" s="66">
        <v>166.5</v>
      </c>
      <c r="F7" s="66">
        <v>333</v>
      </c>
      <c r="H7" s="28">
        <v>5</v>
      </c>
      <c r="I7" s="20" t="s">
        <v>15</v>
      </c>
      <c r="J7" s="28">
        <v>206</v>
      </c>
      <c r="K7" s="28">
        <v>147</v>
      </c>
      <c r="L7" s="28">
        <v>176.5</v>
      </c>
      <c r="M7" s="28">
        <v>353</v>
      </c>
      <c r="O7" s="28">
        <v>5</v>
      </c>
      <c r="P7" s="20" t="s">
        <v>15</v>
      </c>
      <c r="Q7" s="66">
        <v>167</v>
      </c>
      <c r="R7" s="66">
        <v>152</v>
      </c>
      <c r="S7" s="66">
        <v>159.5</v>
      </c>
      <c r="T7" s="66">
        <v>319</v>
      </c>
      <c r="W7" s="28">
        <v>5</v>
      </c>
      <c r="X7" s="20" t="s">
        <v>20</v>
      </c>
      <c r="Y7" s="66">
        <v>209</v>
      </c>
      <c r="Z7" s="66">
        <v>203</v>
      </c>
      <c r="AA7" s="66">
        <v>206</v>
      </c>
      <c r="AB7" s="66">
        <v>412</v>
      </c>
      <c r="AD7" s="28">
        <v>5</v>
      </c>
      <c r="AE7" s="20" t="s">
        <v>20</v>
      </c>
      <c r="AF7" s="66">
        <v>207</v>
      </c>
      <c r="AG7" s="66">
        <v>208</v>
      </c>
      <c r="AH7" s="66">
        <v>207.5</v>
      </c>
      <c r="AI7" s="66">
        <v>415</v>
      </c>
      <c r="AK7" s="28">
        <v>5</v>
      </c>
      <c r="AL7" s="20" t="s">
        <v>117</v>
      </c>
      <c r="AM7" s="66">
        <v>184</v>
      </c>
      <c r="AN7" s="66">
        <v>176</v>
      </c>
      <c r="AO7" s="66">
        <v>180</v>
      </c>
      <c r="AP7" s="66">
        <v>360</v>
      </c>
      <c r="AR7" s="28">
        <v>5</v>
      </c>
      <c r="AS7" s="20" t="s">
        <v>52</v>
      </c>
      <c r="AT7" s="66">
        <v>188</v>
      </c>
      <c r="AU7" s="66">
        <v>189</v>
      </c>
      <c r="AV7" s="66">
        <v>188.5</v>
      </c>
      <c r="AW7" s="66">
        <v>377</v>
      </c>
      <c r="AX7"/>
    </row>
    <row r="8" spans="1:50" ht="15.75" thickBot="1" x14ac:dyDescent="0.3">
      <c r="A8" s="28">
        <v>6</v>
      </c>
      <c r="B8" s="20" t="s">
        <v>15</v>
      </c>
      <c r="C8" s="66">
        <v>215</v>
      </c>
      <c r="D8" s="66">
        <v>176</v>
      </c>
      <c r="E8" s="66">
        <v>195.5</v>
      </c>
      <c r="F8" s="66">
        <v>391</v>
      </c>
      <c r="H8" s="28">
        <v>6</v>
      </c>
      <c r="I8" s="20" t="s">
        <v>118</v>
      </c>
      <c r="J8" s="28">
        <v>148</v>
      </c>
      <c r="K8" s="28">
        <v>223</v>
      </c>
      <c r="L8" s="28">
        <v>185.5</v>
      </c>
      <c r="M8" s="28">
        <v>371</v>
      </c>
      <c r="O8" s="28">
        <v>6</v>
      </c>
      <c r="P8" s="20" t="s">
        <v>111</v>
      </c>
      <c r="Q8" s="66">
        <v>190</v>
      </c>
      <c r="R8" s="66">
        <v>192</v>
      </c>
      <c r="S8" s="66">
        <v>191</v>
      </c>
      <c r="T8" s="66">
        <v>382</v>
      </c>
      <c r="W8" s="28">
        <v>6</v>
      </c>
      <c r="X8" s="20" t="s">
        <v>15</v>
      </c>
      <c r="Y8" s="66">
        <v>225</v>
      </c>
      <c r="Z8" s="66">
        <v>202</v>
      </c>
      <c r="AA8" s="66">
        <v>213.5</v>
      </c>
      <c r="AB8" s="66">
        <v>427</v>
      </c>
      <c r="AD8" s="28">
        <v>6</v>
      </c>
      <c r="AE8" s="20" t="s">
        <v>52</v>
      </c>
      <c r="AF8" s="66">
        <v>201</v>
      </c>
      <c r="AG8" s="66">
        <v>217</v>
      </c>
      <c r="AH8" s="66">
        <v>209</v>
      </c>
      <c r="AI8" s="66">
        <v>418</v>
      </c>
      <c r="AK8" s="28">
        <v>6</v>
      </c>
      <c r="AL8" s="20" t="s">
        <v>20</v>
      </c>
      <c r="AM8" s="66">
        <v>246</v>
      </c>
      <c r="AN8" s="66">
        <v>278</v>
      </c>
      <c r="AO8" s="66">
        <v>262</v>
      </c>
      <c r="AP8" s="66">
        <v>524</v>
      </c>
      <c r="AR8" s="28">
        <v>6</v>
      </c>
      <c r="AS8" s="20" t="s">
        <v>15</v>
      </c>
      <c r="AT8" s="66">
        <v>192</v>
      </c>
      <c r="AU8" s="66">
        <v>199</v>
      </c>
      <c r="AV8" s="66">
        <v>195.5</v>
      </c>
      <c r="AW8" s="66">
        <v>391</v>
      </c>
      <c r="AX8"/>
    </row>
    <row r="9" spans="1:50" ht="30.75" thickBot="1" x14ac:dyDescent="0.3">
      <c r="A9" s="28">
        <v>7</v>
      </c>
      <c r="B9" s="20" t="s">
        <v>120</v>
      </c>
      <c r="C9" s="66">
        <v>110</v>
      </c>
      <c r="D9" s="66">
        <v>160</v>
      </c>
      <c r="E9" s="66">
        <v>135</v>
      </c>
      <c r="F9" s="66">
        <v>270</v>
      </c>
      <c r="H9" s="28">
        <v>7</v>
      </c>
      <c r="I9" s="20" t="s">
        <v>59</v>
      </c>
      <c r="J9" s="28">
        <v>101</v>
      </c>
      <c r="K9" s="28">
        <v>90</v>
      </c>
      <c r="L9" s="28">
        <v>95.5</v>
      </c>
      <c r="M9" s="28">
        <v>191</v>
      </c>
      <c r="O9" s="28">
        <v>7</v>
      </c>
      <c r="P9" s="20" t="s">
        <v>16</v>
      </c>
      <c r="Q9" s="66">
        <v>135</v>
      </c>
      <c r="R9" s="66">
        <v>171</v>
      </c>
      <c r="S9" s="66">
        <v>153</v>
      </c>
      <c r="T9" s="66">
        <v>306</v>
      </c>
      <c r="W9" s="28">
        <v>7</v>
      </c>
      <c r="X9" s="20" t="s">
        <v>111</v>
      </c>
      <c r="Y9" s="66">
        <v>166</v>
      </c>
      <c r="Z9" s="66">
        <v>201</v>
      </c>
      <c r="AA9" s="66">
        <v>183.5</v>
      </c>
      <c r="AB9" s="66">
        <v>367</v>
      </c>
      <c r="AD9" s="28">
        <v>7</v>
      </c>
      <c r="AE9" s="20" t="s">
        <v>15</v>
      </c>
      <c r="AF9" s="66">
        <v>201</v>
      </c>
      <c r="AG9" s="66">
        <v>218</v>
      </c>
      <c r="AH9" s="66">
        <v>209.5</v>
      </c>
      <c r="AI9" s="66">
        <v>419</v>
      </c>
      <c r="AK9" s="28">
        <v>7</v>
      </c>
      <c r="AL9" s="20" t="s">
        <v>52</v>
      </c>
      <c r="AM9" s="66">
        <v>169</v>
      </c>
      <c r="AN9" s="66">
        <v>189</v>
      </c>
      <c r="AO9" s="66">
        <v>179</v>
      </c>
      <c r="AP9" s="66">
        <v>358</v>
      </c>
      <c r="AR9" s="28">
        <v>7</v>
      </c>
      <c r="AS9" s="20" t="s">
        <v>118</v>
      </c>
      <c r="AT9" s="66">
        <v>188</v>
      </c>
      <c r="AU9" s="66">
        <v>191</v>
      </c>
      <c r="AV9" s="66">
        <v>189.5</v>
      </c>
      <c r="AW9" s="66">
        <v>379</v>
      </c>
      <c r="AX9"/>
    </row>
    <row r="10" spans="1:50" ht="15.75" thickBot="1" x14ac:dyDescent="0.3">
      <c r="A10" s="28">
        <v>8</v>
      </c>
      <c r="B10" s="20" t="s">
        <v>17</v>
      </c>
      <c r="C10" s="66">
        <v>132</v>
      </c>
      <c r="D10" s="66">
        <v>147</v>
      </c>
      <c r="E10" s="66">
        <v>139.5</v>
      </c>
      <c r="F10" s="66">
        <v>279</v>
      </c>
      <c r="H10" s="28">
        <v>8</v>
      </c>
      <c r="I10" s="20" t="s">
        <v>120</v>
      </c>
      <c r="J10" s="28">
        <v>137</v>
      </c>
      <c r="K10" s="28">
        <v>142</v>
      </c>
      <c r="L10" s="28">
        <v>139.5</v>
      </c>
      <c r="M10" s="28">
        <v>279</v>
      </c>
      <c r="O10" s="28">
        <v>8</v>
      </c>
      <c r="P10" s="20" t="s">
        <v>120</v>
      </c>
      <c r="Q10" s="66">
        <v>128</v>
      </c>
      <c r="R10" s="66">
        <v>153</v>
      </c>
      <c r="S10" s="66">
        <v>140.5</v>
      </c>
      <c r="T10" s="66">
        <v>281</v>
      </c>
      <c r="W10" s="28">
        <v>8</v>
      </c>
      <c r="X10" s="20" t="s">
        <v>120</v>
      </c>
      <c r="Y10" s="66">
        <v>163</v>
      </c>
      <c r="Z10" s="66">
        <v>139</v>
      </c>
      <c r="AA10" s="66">
        <v>151</v>
      </c>
      <c r="AB10" s="66">
        <v>302</v>
      </c>
      <c r="AD10" s="28">
        <v>8</v>
      </c>
      <c r="AE10" s="20" t="s">
        <v>118</v>
      </c>
      <c r="AF10" s="66">
        <v>258</v>
      </c>
      <c r="AG10" s="66">
        <v>299</v>
      </c>
      <c r="AH10" s="66">
        <v>278.5</v>
      </c>
      <c r="AI10" s="66">
        <v>557</v>
      </c>
      <c r="AK10" s="28">
        <v>8</v>
      </c>
      <c r="AL10" s="20" t="s">
        <v>15</v>
      </c>
      <c r="AM10" s="66">
        <v>196</v>
      </c>
      <c r="AN10" s="66">
        <v>171</v>
      </c>
      <c r="AO10" s="66">
        <v>183.5</v>
      </c>
      <c r="AP10" s="66">
        <v>367</v>
      </c>
      <c r="AR10" s="28">
        <v>8</v>
      </c>
      <c r="AS10" s="20" t="s">
        <v>120</v>
      </c>
      <c r="AT10" s="66">
        <v>149</v>
      </c>
      <c r="AU10" s="66">
        <v>163</v>
      </c>
      <c r="AV10" s="66">
        <v>156</v>
      </c>
      <c r="AW10" s="66">
        <v>312</v>
      </c>
      <c r="AX10"/>
    </row>
    <row r="11" spans="1:50" ht="15.75" thickBot="1" x14ac:dyDescent="0.3">
      <c r="A11" s="28">
        <v>9</v>
      </c>
      <c r="B11" s="20" t="s">
        <v>88</v>
      </c>
      <c r="C11" s="66">
        <v>208</v>
      </c>
      <c r="D11" s="66">
        <v>174</v>
      </c>
      <c r="E11" s="66">
        <v>191</v>
      </c>
      <c r="F11" s="66">
        <v>382</v>
      </c>
      <c r="H11" s="28">
        <v>9</v>
      </c>
      <c r="I11" s="20" t="s">
        <v>85</v>
      </c>
      <c r="J11" s="28">
        <v>187</v>
      </c>
      <c r="K11" s="28">
        <v>144</v>
      </c>
      <c r="L11" s="28">
        <v>165.5</v>
      </c>
      <c r="M11" s="28">
        <v>331</v>
      </c>
      <c r="O11" s="28">
        <v>9</v>
      </c>
      <c r="P11" s="20" t="s">
        <v>85</v>
      </c>
      <c r="Q11" s="66">
        <v>180</v>
      </c>
      <c r="R11" s="66">
        <v>158</v>
      </c>
      <c r="S11" s="66">
        <v>169</v>
      </c>
      <c r="T11" s="66">
        <v>338</v>
      </c>
      <c r="W11" s="28">
        <v>9</v>
      </c>
      <c r="X11" s="20" t="s">
        <v>85</v>
      </c>
      <c r="Y11" s="66">
        <v>134</v>
      </c>
      <c r="Z11" s="66">
        <v>160</v>
      </c>
      <c r="AA11" s="66">
        <v>147</v>
      </c>
      <c r="AB11" s="66">
        <v>294</v>
      </c>
      <c r="AD11" s="28">
        <v>9</v>
      </c>
      <c r="AE11" s="20" t="s">
        <v>120</v>
      </c>
      <c r="AF11" s="66">
        <v>95</v>
      </c>
      <c r="AG11" s="66">
        <v>125</v>
      </c>
      <c r="AH11" s="66">
        <v>110</v>
      </c>
      <c r="AI11" s="66">
        <v>220</v>
      </c>
      <c r="AK11" s="28">
        <v>9</v>
      </c>
      <c r="AL11" s="20" t="s">
        <v>111</v>
      </c>
      <c r="AM11" s="66">
        <v>191</v>
      </c>
      <c r="AN11" s="66">
        <v>213</v>
      </c>
      <c r="AO11" s="66">
        <v>202</v>
      </c>
      <c r="AP11" s="66">
        <v>404</v>
      </c>
      <c r="AR11" s="28">
        <v>9</v>
      </c>
      <c r="AS11" s="20" t="s">
        <v>85</v>
      </c>
      <c r="AT11" s="66">
        <v>139</v>
      </c>
      <c r="AU11" s="66">
        <v>226</v>
      </c>
      <c r="AV11" s="66">
        <v>182.5</v>
      </c>
      <c r="AW11" s="66">
        <v>365</v>
      </c>
      <c r="AX11"/>
    </row>
    <row r="12" spans="1:50" ht="15.75" thickBot="1" x14ac:dyDescent="0.3">
      <c r="A12" s="28">
        <v>10</v>
      </c>
      <c r="B12" s="20" t="s">
        <v>65</v>
      </c>
      <c r="C12" s="66">
        <v>157</v>
      </c>
      <c r="D12" s="66">
        <v>176</v>
      </c>
      <c r="E12" s="66">
        <v>166.5</v>
      </c>
      <c r="F12" s="66">
        <v>333</v>
      </c>
      <c r="H12" s="28">
        <v>10</v>
      </c>
      <c r="I12" s="20" t="s">
        <v>30</v>
      </c>
      <c r="J12" s="28">
        <v>236</v>
      </c>
      <c r="K12" s="28">
        <v>133</v>
      </c>
      <c r="L12" s="28">
        <v>184.5</v>
      </c>
      <c r="M12" s="28">
        <v>369</v>
      </c>
      <c r="O12" s="28">
        <v>10</v>
      </c>
      <c r="P12" s="20" t="s">
        <v>88</v>
      </c>
      <c r="Q12" s="66">
        <v>182</v>
      </c>
      <c r="R12" s="66">
        <v>148</v>
      </c>
      <c r="S12" s="66">
        <v>165</v>
      </c>
      <c r="T12" s="66">
        <v>330</v>
      </c>
      <c r="W12" s="28">
        <v>10</v>
      </c>
      <c r="X12" s="20" t="s">
        <v>65</v>
      </c>
      <c r="Y12" s="66">
        <v>220</v>
      </c>
      <c r="Z12" s="66">
        <v>178</v>
      </c>
      <c r="AA12" s="66">
        <v>199</v>
      </c>
      <c r="AB12" s="66">
        <v>398</v>
      </c>
      <c r="AD12" s="28">
        <v>10</v>
      </c>
      <c r="AE12" s="20" t="s">
        <v>85</v>
      </c>
      <c r="AF12" s="66">
        <v>171</v>
      </c>
      <c r="AG12" s="66">
        <v>146</v>
      </c>
      <c r="AH12" s="66">
        <v>158.5</v>
      </c>
      <c r="AI12" s="66">
        <v>317</v>
      </c>
      <c r="AK12" s="28">
        <v>10</v>
      </c>
      <c r="AL12" s="20" t="s">
        <v>120</v>
      </c>
      <c r="AM12" s="66">
        <v>113</v>
      </c>
      <c r="AN12" s="66">
        <v>135</v>
      </c>
      <c r="AO12" s="66">
        <v>124</v>
      </c>
      <c r="AP12" s="66">
        <v>248</v>
      </c>
      <c r="AR12" s="28">
        <v>10</v>
      </c>
      <c r="AS12" s="20" t="s">
        <v>65</v>
      </c>
      <c r="AT12" s="66">
        <v>199</v>
      </c>
      <c r="AU12" s="66">
        <v>196</v>
      </c>
      <c r="AV12" s="66">
        <v>197.5</v>
      </c>
      <c r="AW12" s="66">
        <v>395</v>
      </c>
      <c r="AX12"/>
    </row>
    <row r="13" spans="1:50" ht="15.75" thickBot="1" x14ac:dyDescent="0.3">
      <c r="A13" s="28">
        <v>11</v>
      </c>
      <c r="B13" s="20" t="s">
        <v>18</v>
      </c>
      <c r="C13" s="66">
        <v>125</v>
      </c>
      <c r="D13" s="66">
        <v>136</v>
      </c>
      <c r="E13" s="66">
        <v>130.5</v>
      </c>
      <c r="F13" s="66">
        <v>261</v>
      </c>
      <c r="H13" s="28">
        <v>11</v>
      </c>
      <c r="I13" s="20" t="s">
        <v>65</v>
      </c>
      <c r="J13" s="28">
        <v>180</v>
      </c>
      <c r="K13" s="28">
        <v>161</v>
      </c>
      <c r="L13" s="28">
        <v>170.5</v>
      </c>
      <c r="M13" s="28">
        <v>341</v>
      </c>
      <c r="O13" s="28">
        <v>11</v>
      </c>
      <c r="P13" s="20" t="s">
        <v>65</v>
      </c>
      <c r="Q13" s="66">
        <v>201</v>
      </c>
      <c r="R13" s="66">
        <v>139</v>
      </c>
      <c r="S13" s="66">
        <v>170</v>
      </c>
      <c r="T13" s="66">
        <v>340</v>
      </c>
      <c r="W13" s="28">
        <v>11</v>
      </c>
      <c r="X13" s="20" t="s">
        <v>41</v>
      </c>
      <c r="Y13" s="66">
        <v>160</v>
      </c>
      <c r="Z13" s="66">
        <v>181</v>
      </c>
      <c r="AA13" s="66">
        <v>170.5</v>
      </c>
      <c r="AB13" s="66">
        <v>341</v>
      </c>
      <c r="AD13" s="28">
        <v>11</v>
      </c>
      <c r="AE13" s="20" t="s">
        <v>88</v>
      </c>
      <c r="AF13" s="66">
        <v>184</v>
      </c>
      <c r="AG13" s="66">
        <v>149</v>
      </c>
      <c r="AH13" s="66">
        <v>166.5</v>
      </c>
      <c r="AI13" s="66">
        <v>333</v>
      </c>
      <c r="AK13" s="28">
        <v>11</v>
      </c>
      <c r="AL13" s="20" t="s">
        <v>85</v>
      </c>
      <c r="AM13" s="66">
        <v>174</v>
      </c>
      <c r="AN13" s="66">
        <v>177</v>
      </c>
      <c r="AO13" s="66">
        <v>175.5</v>
      </c>
      <c r="AP13" s="66">
        <v>351</v>
      </c>
      <c r="AR13" s="28">
        <v>11</v>
      </c>
      <c r="AS13" s="20" t="s">
        <v>18</v>
      </c>
      <c r="AT13" s="66">
        <v>134</v>
      </c>
      <c r="AU13" s="66">
        <v>150</v>
      </c>
      <c r="AV13" s="66">
        <v>142</v>
      </c>
      <c r="AW13" s="66">
        <v>284</v>
      </c>
      <c r="AX13"/>
    </row>
    <row r="14" spans="1:50" ht="15.75" thickBot="1" x14ac:dyDescent="0.3">
      <c r="A14" s="28">
        <v>12</v>
      </c>
      <c r="B14" s="20" t="s">
        <v>41</v>
      </c>
      <c r="C14" s="66">
        <v>194</v>
      </c>
      <c r="D14" s="66">
        <v>180</v>
      </c>
      <c r="E14" s="66">
        <v>187</v>
      </c>
      <c r="F14" s="66">
        <v>374</v>
      </c>
      <c r="H14" s="28">
        <v>12</v>
      </c>
      <c r="I14" s="20" t="s">
        <v>41</v>
      </c>
      <c r="J14" s="28">
        <v>157</v>
      </c>
      <c r="K14" s="28">
        <v>159</v>
      </c>
      <c r="L14" s="28">
        <v>158</v>
      </c>
      <c r="M14" s="28">
        <v>316</v>
      </c>
      <c r="O14" s="28">
        <v>12</v>
      </c>
      <c r="P14" s="20" t="s">
        <v>18</v>
      </c>
      <c r="Q14" s="66">
        <v>123</v>
      </c>
      <c r="R14" s="66">
        <v>161</v>
      </c>
      <c r="S14" s="66">
        <v>142</v>
      </c>
      <c r="T14" s="66">
        <v>284</v>
      </c>
      <c r="W14" s="28">
        <v>12</v>
      </c>
      <c r="X14" s="20" t="s">
        <v>104</v>
      </c>
      <c r="Y14" s="66">
        <v>155</v>
      </c>
      <c r="Z14" s="66">
        <v>169</v>
      </c>
      <c r="AA14" s="66">
        <v>162</v>
      </c>
      <c r="AB14" s="66">
        <v>324</v>
      </c>
      <c r="AD14" s="28">
        <v>12</v>
      </c>
      <c r="AE14" s="20" t="s">
        <v>65</v>
      </c>
      <c r="AF14" s="66">
        <v>216</v>
      </c>
      <c r="AG14" s="66">
        <v>150</v>
      </c>
      <c r="AH14" s="66">
        <v>183</v>
      </c>
      <c r="AI14" s="66">
        <v>366</v>
      </c>
      <c r="AK14" s="28">
        <v>12</v>
      </c>
      <c r="AL14" s="20" t="s">
        <v>88</v>
      </c>
      <c r="AM14" s="66">
        <v>177</v>
      </c>
      <c r="AN14" s="66">
        <v>187</v>
      </c>
      <c r="AO14" s="66">
        <v>182</v>
      </c>
      <c r="AP14" s="66">
        <v>364</v>
      </c>
      <c r="AR14" s="28">
        <v>12</v>
      </c>
      <c r="AS14" s="20" t="s">
        <v>34</v>
      </c>
      <c r="AT14" s="66">
        <v>129</v>
      </c>
      <c r="AU14" s="66">
        <v>200</v>
      </c>
      <c r="AV14" s="66">
        <v>164.5</v>
      </c>
      <c r="AW14" s="66">
        <v>329</v>
      </c>
      <c r="AX14"/>
    </row>
    <row r="15" spans="1:50" ht="15.75" thickBot="1" x14ac:dyDescent="0.3">
      <c r="A15" s="28">
        <v>13</v>
      </c>
      <c r="B15" s="20" t="s">
        <v>104</v>
      </c>
      <c r="C15" s="66">
        <v>176</v>
      </c>
      <c r="D15" s="66">
        <v>206</v>
      </c>
      <c r="E15" s="66">
        <v>191</v>
      </c>
      <c r="F15" s="66">
        <v>382</v>
      </c>
      <c r="H15" s="28">
        <v>13</v>
      </c>
      <c r="I15" s="20" t="s">
        <v>89</v>
      </c>
      <c r="J15" s="28">
        <v>141</v>
      </c>
      <c r="K15" s="28">
        <v>213</v>
      </c>
      <c r="L15" s="28">
        <v>177</v>
      </c>
      <c r="M15" s="28">
        <v>354</v>
      </c>
      <c r="O15" s="28">
        <v>13</v>
      </c>
      <c r="P15" s="20" t="s">
        <v>41</v>
      </c>
      <c r="Q15" s="66">
        <v>185</v>
      </c>
      <c r="R15" s="66">
        <v>181</v>
      </c>
      <c r="S15" s="66">
        <v>183</v>
      </c>
      <c r="T15" s="66">
        <v>366</v>
      </c>
      <c r="W15" s="28">
        <v>13</v>
      </c>
      <c r="X15" s="20" t="s">
        <v>22</v>
      </c>
      <c r="Y15" s="66">
        <v>159</v>
      </c>
      <c r="Z15" s="66">
        <v>170</v>
      </c>
      <c r="AA15" s="66">
        <v>164.5</v>
      </c>
      <c r="AB15" s="66">
        <v>329</v>
      </c>
      <c r="AD15" s="28">
        <v>13</v>
      </c>
      <c r="AE15" s="20" t="s">
        <v>18</v>
      </c>
      <c r="AF15" s="66">
        <v>131</v>
      </c>
      <c r="AG15" s="66">
        <v>124</v>
      </c>
      <c r="AH15" s="66">
        <v>127.5</v>
      </c>
      <c r="AI15" s="66">
        <v>255</v>
      </c>
      <c r="AK15" s="28">
        <v>13</v>
      </c>
      <c r="AL15" s="20" t="s">
        <v>65</v>
      </c>
      <c r="AM15" s="66">
        <v>234</v>
      </c>
      <c r="AN15" s="66">
        <v>181</v>
      </c>
      <c r="AO15" s="66">
        <v>207.5</v>
      </c>
      <c r="AP15" s="66">
        <v>415</v>
      </c>
      <c r="AR15" s="28">
        <v>13</v>
      </c>
      <c r="AS15" s="20" t="s">
        <v>38</v>
      </c>
      <c r="AT15" s="66">
        <v>146</v>
      </c>
      <c r="AU15" s="66">
        <v>125</v>
      </c>
      <c r="AV15" s="66">
        <v>135.5</v>
      </c>
      <c r="AW15" s="66">
        <v>271</v>
      </c>
      <c r="AX15"/>
    </row>
    <row r="16" spans="1:50" ht="15.75" thickBot="1" x14ac:dyDescent="0.3">
      <c r="A16" s="28">
        <v>14</v>
      </c>
      <c r="B16" s="20" t="s">
        <v>60</v>
      </c>
      <c r="C16" s="66">
        <v>143</v>
      </c>
      <c r="D16" s="66">
        <v>192</v>
      </c>
      <c r="E16" s="66">
        <v>167.5</v>
      </c>
      <c r="F16" s="66">
        <v>335</v>
      </c>
      <c r="H16" s="28">
        <v>14</v>
      </c>
      <c r="I16" s="20" t="s">
        <v>34</v>
      </c>
      <c r="J16" s="28">
        <v>151</v>
      </c>
      <c r="K16" s="28">
        <v>151</v>
      </c>
      <c r="L16" s="28">
        <v>151</v>
      </c>
      <c r="M16" s="28">
        <v>302</v>
      </c>
      <c r="O16" s="28">
        <v>14</v>
      </c>
      <c r="P16" s="20" t="s">
        <v>38</v>
      </c>
      <c r="Q16" s="66">
        <v>128</v>
      </c>
      <c r="R16" s="66">
        <v>162</v>
      </c>
      <c r="S16" s="66">
        <v>145</v>
      </c>
      <c r="T16" s="66">
        <v>290</v>
      </c>
      <c r="W16" s="28">
        <v>14</v>
      </c>
      <c r="X16" s="20" t="s">
        <v>46</v>
      </c>
      <c r="Y16" s="66">
        <v>166</v>
      </c>
      <c r="Z16" s="66">
        <v>150</v>
      </c>
      <c r="AA16" s="66">
        <v>158</v>
      </c>
      <c r="AB16" s="66">
        <v>316</v>
      </c>
      <c r="AD16" s="28">
        <v>14</v>
      </c>
      <c r="AE16" s="20" t="s">
        <v>41</v>
      </c>
      <c r="AF16" s="66">
        <v>202</v>
      </c>
      <c r="AG16" s="66">
        <v>200</v>
      </c>
      <c r="AH16" s="66">
        <v>201</v>
      </c>
      <c r="AI16" s="66">
        <v>402</v>
      </c>
      <c r="AK16" s="28">
        <v>14</v>
      </c>
      <c r="AL16" s="20" t="s">
        <v>18</v>
      </c>
      <c r="AM16" s="66">
        <v>114</v>
      </c>
      <c r="AN16" s="66">
        <v>205</v>
      </c>
      <c r="AO16" s="66">
        <v>159.5</v>
      </c>
      <c r="AP16" s="66">
        <v>319</v>
      </c>
      <c r="AR16" s="28">
        <v>14</v>
      </c>
      <c r="AS16" s="20" t="s">
        <v>104</v>
      </c>
      <c r="AT16" s="66">
        <v>133</v>
      </c>
      <c r="AU16" s="66">
        <v>224</v>
      </c>
      <c r="AV16" s="66">
        <v>178.5</v>
      </c>
      <c r="AW16" s="66">
        <v>357</v>
      </c>
      <c r="AX16"/>
    </row>
    <row r="17" spans="1:50" ht="15.75" thickBot="1" x14ac:dyDescent="0.3">
      <c r="A17" s="28">
        <v>15</v>
      </c>
      <c r="B17" s="20" t="s">
        <v>98</v>
      </c>
      <c r="C17" s="66">
        <v>168</v>
      </c>
      <c r="D17" s="66">
        <v>174</v>
      </c>
      <c r="E17" s="66">
        <v>171</v>
      </c>
      <c r="F17" s="66">
        <v>342</v>
      </c>
      <c r="H17" s="28">
        <v>15</v>
      </c>
      <c r="I17" s="20" t="s">
        <v>104</v>
      </c>
      <c r="J17" s="28">
        <v>173</v>
      </c>
      <c r="K17" s="28">
        <v>190</v>
      </c>
      <c r="L17" s="28">
        <v>181.5</v>
      </c>
      <c r="M17" s="28">
        <v>363</v>
      </c>
      <c r="O17" s="28">
        <v>15</v>
      </c>
      <c r="P17" s="20" t="s">
        <v>98</v>
      </c>
      <c r="Q17" s="66">
        <v>144</v>
      </c>
      <c r="R17" s="66">
        <v>172</v>
      </c>
      <c r="S17" s="66">
        <v>158</v>
      </c>
      <c r="T17" s="66">
        <v>316</v>
      </c>
      <c r="W17" s="28">
        <v>15</v>
      </c>
      <c r="X17" s="20" t="s">
        <v>36</v>
      </c>
      <c r="Y17" s="66">
        <v>130</v>
      </c>
      <c r="Z17" s="66">
        <v>152</v>
      </c>
      <c r="AA17" s="66">
        <v>141</v>
      </c>
      <c r="AB17" s="66">
        <v>282</v>
      </c>
      <c r="AD17" s="28">
        <v>15</v>
      </c>
      <c r="AE17" s="20" t="s">
        <v>34</v>
      </c>
      <c r="AF17" s="66">
        <v>181</v>
      </c>
      <c r="AG17" s="66">
        <v>161</v>
      </c>
      <c r="AH17" s="66">
        <v>171</v>
      </c>
      <c r="AI17" s="66">
        <v>342</v>
      </c>
      <c r="AK17" s="28">
        <v>15</v>
      </c>
      <c r="AL17" s="20" t="s">
        <v>104</v>
      </c>
      <c r="AM17" s="66">
        <v>182</v>
      </c>
      <c r="AN17" s="66">
        <v>183</v>
      </c>
      <c r="AO17" s="66">
        <v>182.5</v>
      </c>
      <c r="AP17" s="66">
        <v>365</v>
      </c>
      <c r="AR17" s="28">
        <v>15</v>
      </c>
      <c r="AS17" s="20" t="s">
        <v>98</v>
      </c>
      <c r="AT17" s="66">
        <v>234</v>
      </c>
      <c r="AU17" s="66">
        <v>146</v>
      </c>
      <c r="AV17" s="66">
        <v>190</v>
      </c>
      <c r="AW17" s="66">
        <v>380</v>
      </c>
      <c r="AX17"/>
    </row>
    <row r="18" spans="1:50" ht="15.75" thickBot="1" x14ac:dyDescent="0.3">
      <c r="A18" s="28">
        <v>16</v>
      </c>
      <c r="B18" s="20" t="s">
        <v>36</v>
      </c>
      <c r="C18" s="66">
        <v>134</v>
      </c>
      <c r="D18" s="66">
        <v>141</v>
      </c>
      <c r="E18" s="66">
        <v>137.5</v>
      </c>
      <c r="F18" s="66">
        <v>275</v>
      </c>
      <c r="H18" s="28">
        <v>16</v>
      </c>
      <c r="I18" s="20" t="s">
        <v>46</v>
      </c>
      <c r="J18" s="28">
        <v>171</v>
      </c>
      <c r="K18" s="28">
        <v>157</v>
      </c>
      <c r="L18" s="28">
        <v>164</v>
      </c>
      <c r="M18" s="28">
        <v>328</v>
      </c>
      <c r="O18" s="28">
        <v>16</v>
      </c>
      <c r="P18" s="20" t="s">
        <v>46</v>
      </c>
      <c r="Q18" s="66">
        <v>146</v>
      </c>
      <c r="R18" s="66">
        <v>211</v>
      </c>
      <c r="S18" s="66">
        <v>178.5</v>
      </c>
      <c r="T18" s="66">
        <v>357</v>
      </c>
      <c r="W18" s="28">
        <v>16</v>
      </c>
      <c r="X18" s="20" t="s">
        <v>99</v>
      </c>
      <c r="Y18" s="66">
        <v>146</v>
      </c>
      <c r="Z18" s="66">
        <v>159</v>
      </c>
      <c r="AA18" s="66">
        <v>152.5</v>
      </c>
      <c r="AB18" s="66">
        <v>305</v>
      </c>
      <c r="AD18" s="28">
        <v>16</v>
      </c>
      <c r="AE18" s="20" t="s">
        <v>38</v>
      </c>
      <c r="AF18" s="66">
        <v>155</v>
      </c>
      <c r="AG18" s="66">
        <v>162</v>
      </c>
      <c r="AH18" s="66">
        <v>158.5</v>
      </c>
      <c r="AI18" s="66">
        <v>317</v>
      </c>
      <c r="AK18" s="28">
        <v>16</v>
      </c>
      <c r="AL18" s="20" t="s">
        <v>60</v>
      </c>
      <c r="AM18" s="66">
        <v>187</v>
      </c>
      <c r="AN18" s="66">
        <v>150</v>
      </c>
      <c r="AO18" s="66">
        <v>168.5</v>
      </c>
      <c r="AP18" s="66">
        <v>337</v>
      </c>
      <c r="AR18" s="28">
        <v>16</v>
      </c>
      <c r="AS18" s="20" t="s">
        <v>46</v>
      </c>
      <c r="AT18" s="66">
        <v>123</v>
      </c>
      <c r="AU18" s="66">
        <v>194</v>
      </c>
      <c r="AV18" s="66">
        <v>158.5</v>
      </c>
      <c r="AW18" s="66">
        <v>317</v>
      </c>
      <c r="AX18"/>
    </row>
    <row r="19" spans="1:50" ht="15.75" thickBot="1" x14ac:dyDescent="0.3">
      <c r="A19" s="28">
        <v>17</v>
      </c>
      <c r="B19" s="20" t="s">
        <v>73</v>
      </c>
      <c r="C19" s="66">
        <v>183</v>
      </c>
      <c r="D19" s="66">
        <v>170</v>
      </c>
      <c r="E19" s="66">
        <v>176.5</v>
      </c>
      <c r="F19" s="66">
        <v>353</v>
      </c>
      <c r="H19" s="28">
        <v>17</v>
      </c>
      <c r="I19" s="20" t="s">
        <v>36</v>
      </c>
      <c r="J19" s="28">
        <v>126</v>
      </c>
      <c r="K19" s="28">
        <v>131</v>
      </c>
      <c r="L19" s="28">
        <v>128.5</v>
      </c>
      <c r="M19" s="28">
        <v>257</v>
      </c>
      <c r="O19" s="28">
        <v>17</v>
      </c>
      <c r="P19" s="20" t="s">
        <v>36</v>
      </c>
      <c r="Q19" s="66">
        <v>123</v>
      </c>
      <c r="R19" s="66">
        <v>165</v>
      </c>
      <c r="S19" s="66">
        <v>144</v>
      </c>
      <c r="T19" s="66">
        <v>288</v>
      </c>
      <c r="W19" s="28">
        <v>17</v>
      </c>
      <c r="X19" s="20" t="s">
        <v>72</v>
      </c>
      <c r="Y19" s="66">
        <v>151</v>
      </c>
      <c r="Z19" s="66">
        <v>124</v>
      </c>
      <c r="AA19" s="66">
        <v>137.5</v>
      </c>
      <c r="AB19" s="66">
        <v>275</v>
      </c>
      <c r="AD19" s="28">
        <v>17</v>
      </c>
      <c r="AE19" s="20" t="s">
        <v>60</v>
      </c>
      <c r="AF19" s="66">
        <v>158</v>
      </c>
      <c r="AG19" s="66">
        <v>155</v>
      </c>
      <c r="AH19" s="66">
        <v>156.5</v>
      </c>
      <c r="AI19" s="66">
        <v>313</v>
      </c>
      <c r="AK19" s="28">
        <v>17</v>
      </c>
      <c r="AL19" s="20" t="s">
        <v>22</v>
      </c>
      <c r="AM19" s="66">
        <v>195</v>
      </c>
      <c r="AN19" s="66">
        <v>185</v>
      </c>
      <c r="AO19" s="66">
        <v>190</v>
      </c>
      <c r="AP19" s="66">
        <v>380</v>
      </c>
      <c r="AR19" s="28">
        <v>17</v>
      </c>
      <c r="AS19" s="20" t="s">
        <v>36</v>
      </c>
      <c r="AT19" s="66">
        <v>139</v>
      </c>
      <c r="AU19" s="66">
        <v>157</v>
      </c>
      <c r="AV19" s="66">
        <v>148</v>
      </c>
      <c r="AW19" s="66">
        <v>296</v>
      </c>
      <c r="AX19"/>
    </row>
    <row r="20" spans="1:50" ht="15.75" thickBot="1" x14ac:dyDescent="0.3">
      <c r="A20" s="28">
        <v>18</v>
      </c>
      <c r="B20" s="20" t="s">
        <v>106</v>
      </c>
      <c r="C20" s="66">
        <v>144</v>
      </c>
      <c r="D20" s="66">
        <v>139</v>
      </c>
      <c r="E20" s="66">
        <v>141.5</v>
      </c>
      <c r="F20" s="66">
        <v>283</v>
      </c>
      <c r="H20" s="28">
        <v>18</v>
      </c>
      <c r="I20" s="20" t="s">
        <v>72</v>
      </c>
      <c r="J20" s="28">
        <v>180</v>
      </c>
      <c r="K20" s="28">
        <v>192</v>
      </c>
      <c r="L20" s="28">
        <v>186</v>
      </c>
      <c r="M20" s="28">
        <v>372</v>
      </c>
      <c r="O20" s="28">
        <v>18</v>
      </c>
      <c r="P20" s="20" t="s">
        <v>99</v>
      </c>
      <c r="Q20" s="66">
        <v>167</v>
      </c>
      <c r="R20" s="66">
        <v>171</v>
      </c>
      <c r="S20" s="66">
        <v>169</v>
      </c>
      <c r="T20" s="66">
        <v>338</v>
      </c>
      <c r="W20" s="28">
        <v>18</v>
      </c>
      <c r="X20" s="20" t="s">
        <v>108</v>
      </c>
      <c r="Y20" s="66">
        <v>199</v>
      </c>
      <c r="Z20" s="66">
        <v>134</v>
      </c>
      <c r="AA20" s="66">
        <v>166.5</v>
      </c>
      <c r="AB20" s="66">
        <v>333</v>
      </c>
      <c r="AD20" s="28">
        <v>18</v>
      </c>
      <c r="AE20" s="20" t="s">
        <v>98</v>
      </c>
      <c r="AF20" s="66">
        <v>173</v>
      </c>
      <c r="AG20" s="66">
        <v>155</v>
      </c>
      <c r="AH20" s="66">
        <v>164</v>
      </c>
      <c r="AI20" s="66">
        <v>328</v>
      </c>
      <c r="AK20" s="28">
        <v>18</v>
      </c>
      <c r="AL20" s="20" t="s">
        <v>46</v>
      </c>
      <c r="AM20" s="66">
        <v>169</v>
      </c>
      <c r="AN20" s="66">
        <v>185</v>
      </c>
      <c r="AO20" s="66">
        <v>177</v>
      </c>
      <c r="AP20" s="66">
        <v>354</v>
      </c>
      <c r="AR20" s="28">
        <v>18</v>
      </c>
      <c r="AS20" s="20" t="s">
        <v>56</v>
      </c>
      <c r="AT20" s="66">
        <v>208</v>
      </c>
      <c r="AU20" s="66">
        <v>217</v>
      </c>
      <c r="AV20" s="66">
        <v>212.5</v>
      </c>
      <c r="AW20" s="66">
        <v>425</v>
      </c>
      <c r="AX20"/>
    </row>
    <row r="21" spans="1:50" ht="15.75" thickBot="1" x14ac:dyDescent="0.3">
      <c r="A21" s="28">
        <v>19</v>
      </c>
      <c r="B21" s="20" t="s">
        <v>66</v>
      </c>
      <c r="C21" s="66">
        <v>170</v>
      </c>
      <c r="D21" s="66">
        <v>226</v>
      </c>
      <c r="E21" s="66">
        <v>198</v>
      </c>
      <c r="F21" s="66">
        <v>396</v>
      </c>
      <c r="H21" s="28">
        <v>19</v>
      </c>
      <c r="I21" s="20" t="s">
        <v>66</v>
      </c>
      <c r="J21" s="28">
        <v>234</v>
      </c>
      <c r="K21" s="28">
        <v>204</v>
      </c>
      <c r="L21" s="28">
        <v>219</v>
      </c>
      <c r="M21" s="28">
        <v>438</v>
      </c>
      <c r="O21" s="28">
        <v>19</v>
      </c>
      <c r="P21" s="20" t="s">
        <v>106</v>
      </c>
      <c r="Q21" s="66">
        <v>189</v>
      </c>
      <c r="R21" s="66">
        <v>124</v>
      </c>
      <c r="S21" s="66">
        <v>156.5</v>
      </c>
      <c r="T21" s="66">
        <v>313</v>
      </c>
      <c r="W21" s="28">
        <v>19</v>
      </c>
      <c r="X21" s="20" t="s">
        <v>73</v>
      </c>
      <c r="Y21" s="66">
        <v>148</v>
      </c>
      <c r="Z21" s="66">
        <v>185</v>
      </c>
      <c r="AA21" s="66">
        <v>166.5</v>
      </c>
      <c r="AB21" s="66">
        <v>333</v>
      </c>
      <c r="AD21" s="28">
        <v>19</v>
      </c>
      <c r="AE21" s="20" t="s">
        <v>36</v>
      </c>
      <c r="AF21" s="66">
        <v>149</v>
      </c>
      <c r="AG21" s="66">
        <v>179</v>
      </c>
      <c r="AH21" s="66">
        <v>164</v>
      </c>
      <c r="AI21" s="66">
        <v>328</v>
      </c>
      <c r="AK21" s="28">
        <v>19</v>
      </c>
      <c r="AL21" s="20" t="s">
        <v>99</v>
      </c>
      <c r="AM21" s="66">
        <v>146</v>
      </c>
      <c r="AN21" s="66">
        <v>128</v>
      </c>
      <c r="AO21" s="66">
        <v>137</v>
      </c>
      <c r="AP21" s="66">
        <v>274</v>
      </c>
      <c r="AR21" s="28">
        <v>19</v>
      </c>
      <c r="AS21" s="20" t="s">
        <v>72</v>
      </c>
      <c r="AT21" s="66">
        <v>168</v>
      </c>
      <c r="AU21" s="66">
        <v>159</v>
      </c>
      <c r="AV21" s="66">
        <v>163.5</v>
      </c>
      <c r="AW21" s="66">
        <v>327</v>
      </c>
      <c r="AX21"/>
    </row>
    <row r="22" spans="1:50" ht="15.75" thickBot="1" x14ac:dyDescent="0.3">
      <c r="A22" s="28">
        <v>20</v>
      </c>
      <c r="B22" s="20" t="s">
        <v>49</v>
      </c>
      <c r="C22" s="66">
        <v>166</v>
      </c>
      <c r="D22" s="66">
        <v>147</v>
      </c>
      <c r="E22" s="66">
        <v>156.5</v>
      </c>
      <c r="F22" s="66">
        <v>313</v>
      </c>
      <c r="H22" s="28">
        <v>20</v>
      </c>
      <c r="I22" s="20" t="s">
        <v>29</v>
      </c>
      <c r="J22" s="28">
        <v>186</v>
      </c>
      <c r="K22" s="28">
        <v>140</v>
      </c>
      <c r="L22" s="28">
        <v>163</v>
      </c>
      <c r="M22" s="28">
        <v>326</v>
      </c>
      <c r="O22" s="28">
        <v>20</v>
      </c>
      <c r="P22" s="20" t="s">
        <v>66</v>
      </c>
      <c r="Q22" s="66">
        <v>208</v>
      </c>
      <c r="R22" s="66">
        <v>200</v>
      </c>
      <c r="S22" s="66">
        <v>204</v>
      </c>
      <c r="T22" s="66">
        <v>408</v>
      </c>
      <c r="W22" s="28">
        <v>20</v>
      </c>
      <c r="X22" s="20" t="s">
        <v>106</v>
      </c>
      <c r="Y22" s="66">
        <v>161</v>
      </c>
      <c r="Z22" s="66">
        <v>151</v>
      </c>
      <c r="AA22" s="66">
        <v>156</v>
      </c>
      <c r="AB22" s="66">
        <v>312</v>
      </c>
      <c r="AD22" s="28">
        <v>20</v>
      </c>
      <c r="AE22" s="20" t="s">
        <v>72</v>
      </c>
      <c r="AF22" s="66">
        <v>151</v>
      </c>
      <c r="AG22" s="66">
        <v>143</v>
      </c>
      <c r="AH22" s="66">
        <v>147</v>
      </c>
      <c r="AI22" s="66">
        <v>294</v>
      </c>
      <c r="AK22" s="28">
        <v>20</v>
      </c>
      <c r="AL22" s="20" t="s">
        <v>86</v>
      </c>
      <c r="AM22" s="66">
        <v>135</v>
      </c>
      <c r="AN22" s="66">
        <v>160</v>
      </c>
      <c r="AO22" s="66">
        <v>147.5</v>
      </c>
      <c r="AP22" s="66">
        <v>295</v>
      </c>
      <c r="AR22" s="28">
        <v>20</v>
      </c>
      <c r="AS22" s="20" t="s">
        <v>106</v>
      </c>
      <c r="AT22" s="66">
        <v>142</v>
      </c>
      <c r="AU22" s="66">
        <v>114</v>
      </c>
      <c r="AV22" s="66">
        <v>128</v>
      </c>
      <c r="AW22" s="66">
        <v>256</v>
      </c>
      <c r="AX22"/>
    </row>
    <row r="23" spans="1:50" ht="15.75" thickBot="1" x14ac:dyDescent="0.3">
      <c r="A23" s="28">
        <v>21</v>
      </c>
      <c r="B23" s="20" t="s">
        <v>29</v>
      </c>
      <c r="C23" s="66">
        <v>169</v>
      </c>
      <c r="D23" s="66">
        <v>126</v>
      </c>
      <c r="E23" s="66">
        <v>147.5</v>
      </c>
      <c r="F23" s="66">
        <v>295</v>
      </c>
      <c r="H23" s="28">
        <v>21</v>
      </c>
      <c r="I23" s="20" t="s">
        <v>81</v>
      </c>
      <c r="J23" s="28">
        <v>224</v>
      </c>
      <c r="K23" s="28">
        <v>203</v>
      </c>
      <c r="L23" s="28">
        <v>213.5</v>
      </c>
      <c r="M23" s="28">
        <v>427</v>
      </c>
      <c r="O23" s="28">
        <v>21</v>
      </c>
      <c r="P23" s="20" t="s">
        <v>50</v>
      </c>
      <c r="Q23" s="66">
        <v>170</v>
      </c>
      <c r="R23" s="66">
        <v>157</v>
      </c>
      <c r="S23" s="66">
        <v>163.5</v>
      </c>
      <c r="T23" s="66">
        <v>327</v>
      </c>
      <c r="W23" s="28">
        <v>21</v>
      </c>
      <c r="X23" s="20" t="s">
        <v>29</v>
      </c>
      <c r="Y23" s="66">
        <v>167</v>
      </c>
      <c r="Z23" s="66">
        <v>153</v>
      </c>
      <c r="AA23" s="66">
        <v>160</v>
      </c>
      <c r="AB23" s="66">
        <v>320</v>
      </c>
      <c r="AD23" s="28">
        <v>21</v>
      </c>
      <c r="AE23" s="20" t="s">
        <v>106</v>
      </c>
      <c r="AF23" s="66">
        <v>137</v>
      </c>
      <c r="AG23" s="66">
        <v>140</v>
      </c>
      <c r="AH23" s="66">
        <v>138.5</v>
      </c>
      <c r="AI23" s="66">
        <v>277</v>
      </c>
      <c r="AK23" s="28">
        <v>21</v>
      </c>
      <c r="AL23" s="20" t="s">
        <v>66</v>
      </c>
      <c r="AM23" s="66">
        <v>176</v>
      </c>
      <c r="AN23" s="66">
        <v>166</v>
      </c>
      <c r="AO23" s="66">
        <v>171</v>
      </c>
      <c r="AP23" s="66">
        <v>342</v>
      </c>
      <c r="AR23" s="28">
        <v>21</v>
      </c>
      <c r="AS23" s="20" t="s">
        <v>66</v>
      </c>
      <c r="AT23" s="66">
        <v>200</v>
      </c>
      <c r="AU23" s="66">
        <v>239</v>
      </c>
      <c r="AV23" s="66">
        <v>219.5</v>
      </c>
      <c r="AW23" s="66">
        <v>439</v>
      </c>
      <c r="AX23"/>
    </row>
    <row r="24" spans="1:50" ht="15.75" thickBot="1" x14ac:dyDescent="0.3">
      <c r="A24" s="28">
        <v>22</v>
      </c>
      <c r="B24" s="20" t="s">
        <v>81</v>
      </c>
      <c r="C24" s="66">
        <v>139</v>
      </c>
      <c r="D24" s="66">
        <v>163</v>
      </c>
      <c r="E24" s="66">
        <v>151</v>
      </c>
      <c r="F24" s="66">
        <v>302</v>
      </c>
      <c r="H24" s="28">
        <v>22</v>
      </c>
      <c r="I24" s="20" t="s">
        <v>43</v>
      </c>
      <c r="J24" s="28">
        <v>181</v>
      </c>
      <c r="K24" s="28">
        <v>151</v>
      </c>
      <c r="L24" s="28">
        <v>166</v>
      </c>
      <c r="M24" s="28">
        <v>332</v>
      </c>
      <c r="O24" s="28">
        <v>22</v>
      </c>
      <c r="P24" s="20" t="s">
        <v>81</v>
      </c>
      <c r="Q24" s="66">
        <v>180</v>
      </c>
      <c r="R24" s="66">
        <v>189</v>
      </c>
      <c r="S24" s="66">
        <v>184.5</v>
      </c>
      <c r="T24" s="66">
        <v>369</v>
      </c>
      <c r="W24" s="28">
        <v>22</v>
      </c>
      <c r="X24" s="20" t="s">
        <v>81</v>
      </c>
      <c r="Y24" s="66">
        <v>148</v>
      </c>
      <c r="Z24" s="66">
        <v>190</v>
      </c>
      <c r="AA24" s="66">
        <v>169</v>
      </c>
      <c r="AB24" s="66">
        <v>338</v>
      </c>
      <c r="AD24" s="28">
        <v>22</v>
      </c>
      <c r="AE24" s="20" t="s">
        <v>49</v>
      </c>
      <c r="AF24" s="66">
        <v>174</v>
      </c>
      <c r="AG24" s="66">
        <v>163</v>
      </c>
      <c r="AH24" s="66">
        <v>168.5</v>
      </c>
      <c r="AI24" s="66">
        <v>337</v>
      </c>
      <c r="AK24" s="28">
        <v>22</v>
      </c>
      <c r="AL24" s="20" t="s">
        <v>49</v>
      </c>
      <c r="AM24" s="66">
        <v>164</v>
      </c>
      <c r="AN24" s="66">
        <v>184</v>
      </c>
      <c r="AO24" s="66">
        <v>174</v>
      </c>
      <c r="AP24" s="66">
        <v>348</v>
      </c>
      <c r="AR24" s="28">
        <v>22</v>
      </c>
      <c r="AS24" s="20" t="s">
        <v>50</v>
      </c>
      <c r="AT24" s="66">
        <v>180</v>
      </c>
      <c r="AU24" s="66">
        <v>134</v>
      </c>
      <c r="AV24" s="66">
        <v>157</v>
      </c>
      <c r="AW24" s="66">
        <v>314</v>
      </c>
      <c r="AX24"/>
    </row>
    <row r="25" spans="1:50" ht="15.75" thickBot="1" x14ac:dyDescent="0.3">
      <c r="A25" s="28">
        <v>23</v>
      </c>
      <c r="B25" s="20" t="s">
        <v>14</v>
      </c>
      <c r="C25" s="66">
        <v>148</v>
      </c>
      <c r="D25" s="66">
        <v>169</v>
      </c>
      <c r="E25" s="66">
        <v>158.5</v>
      </c>
      <c r="F25" s="66">
        <v>317</v>
      </c>
      <c r="H25" s="28">
        <v>23</v>
      </c>
      <c r="I25" s="20" t="s">
        <v>78</v>
      </c>
      <c r="J25" s="28">
        <v>181</v>
      </c>
      <c r="K25" s="28">
        <v>188</v>
      </c>
      <c r="L25" s="28">
        <v>184.5</v>
      </c>
      <c r="M25" s="28">
        <v>369</v>
      </c>
      <c r="O25" s="28">
        <v>23</v>
      </c>
      <c r="P25" s="20" t="s">
        <v>134</v>
      </c>
      <c r="Q25" s="66">
        <v>183</v>
      </c>
      <c r="R25" s="66">
        <v>132</v>
      </c>
      <c r="S25" s="66">
        <v>157.5</v>
      </c>
      <c r="T25" s="66">
        <v>315</v>
      </c>
      <c r="W25" s="28">
        <v>23</v>
      </c>
      <c r="X25" s="20" t="s">
        <v>14</v>
      </c>
      <c r="Y25" s="66">
        <v>187</v>
      </c>
      <c r="Z25" s="66">
        <v>194</v>
      </c>
      <c r="AA25" s="66">
        <v>190.5</v>
      </c>
      <c r="AB25" s="66">
        <v>381</v>
      </c>
      <c r="AD25" s="28">
        <v>23</v>
      </c>
      <c r="AE25" s="20" t="s">
        <v>50</v>
      </c>
      <c r="AF25" s="66">
        <v>168</v>
      </c>
      <c r="AG25" s="66">
        <v>182</v>
      </c>
      <c r="AH25" s="66">
        <v>175</v>
      </c>
      <c r="AI25" s="66">
        <v>350</v>
      </c>
      <c r="AK25" s="28">
        <v>23</v>
      </c>
      <c r="AL25" s="20" t="s">
        <v>29</v>
      </c>
      <c r="AM25" s="66">
        <v>176</v>
      </c>
      <c r="AN25" s="66">
        <v>162</v>
      </c>
      <c r="AO25" s="66">
        <v>169</v>
      </c>
      <c r="AP25" s="66">
        <v>338</v>
      </c>
      <c r="AR25" s="28">
        <v>23</v>
      </c>
      <c r="AS25" s="20" t="s">
        <v>81</v>
      </c>
      <c r="AT25" s="66">
        <v>179</v>
      </c>
      <c r="AU25" s="66">
        <v>252</v>
      </c>
      <c r="AV25" s="66">
        <v>215.5</v>
      </c>
      <c r="AW25" s="66">
        <v>431</v>
      </c>
      <c r="AX25"/>
    </row>
    <row r="26" spans="1:50" ht="15.75" thickBot="1" x14ac:dyDescent="0.3">
      <c r="A26" s="28">
        <v>24</v>
      </c>
      <c r="B26" s="20" t="s">
        <v>45</v>
      </c>
      <c r="C26" s="66">
        <v>157</v>
      </c>
      <c r="D26" s="66">
        <v>164</v>
      </c>
      <c r="E26" s="66">
        <v>160.5</v>
      </c>
      <c r="F26" s="66">
        <v>321</v>
      </c>
      <c r="H26" s="28">
        <v>24</v>
      </c>
      <c r="I26" s="20" t="s">
        <v>45</v>
      </c>
      <c r="J26" s="28">
        <v>131</v>
      </c>
      <c r="K26" s="28">
        <v>200</v>
      </c>
      <c r="L26" s="28">
        <v>165.5</v>
      </c>
      <c r="M26" s="28">
        <v>331</v>
      </c>
      <c r="O26" s="28">
        <v>24</v>
      </c>
      <c r="P26" s="20" t="s">
        <v>14</v>
      </c>
      <c r="Q26" s="66">
        <v>190</v>
      </c>
      <c r="R26" s="66">
        <v>160</v>
      </c>
      <c r="S26" s="66">
        <v>175</v>
      </c>
      <c r="T26" s="66">
        <v>350</v>
      </c>
      <c r="W26" s="28">
        <v>24</v>
      </c>
      <c r="X26" s="20" t="s">
        <v>43</v>
      </c>
      <c r="Y26" s="66">
        <v>143</v>
      </c>
      <c r="Z26" s="66">
        <v>169</v>
      </c>
      <c r="AA26" s="66">
        <v>156</v>
      </c>
      <c r="AB26" s="66">
        <v>312</v>
      </c>
      <c r="AD26" s="28">
        <v>24</v>
      </c>
      <c r="AE26" s="20" t="s">
        <v>81</v>
      </c>
      <c r="AF26" s="66">
        <v>163</v>
      </c>
      <c r="AG26" s="66">
        <v>198</v>
      </c>
      <c r="AH26" s="66">
        <v>180.5</v>
      </c>
      <c r="AI26" s="66">
        <v>361</v>
      </c>
      <c r="AK26" s="28">
        <v>24</v>
      </c>
      <c r="AL26" s="20" t="s">
        <v>81</v>
      </c>
      <c r="AM26" s="66">
        <v>156</v>
      </c>
      <c r="AN26" s="66">
        <v>198</v>
      </c>
      <c r="AO26" s="66">
        <v>177</v>
      </c>
      <c r="AP26" s="66">
        <v>354</v>
      </c>
      <c r="AR26" s="28">
        <v>24</v>
      </c>
      <c r="AS26" s="20" t="s">
        <v>43</v>
      </c>
      <c r="AT26" s="66">
        <v>138</v>
      </c>
      <c r="AU26" s="66">
        <v>151</v>
      </c>
      <c r="AV26" s="66">
        <v>144.5</v>
      </c>
      <c r="AW26" s="66">
        <v>289</v>
      </c>
      <c r="AX26"/>
    </row>
    <row r="27" spans="1:50" ht="16.5" thickBot="1" x14ac:dyDescent="0.3">
      <c r="A27" s="28">
        <v>25</v>
      </c>
      <c r="B27" s="20" t="s">
        <v>100</v>
      </c>
      <c r="C27" s="66">
        <v>167</v>
      </c>
      <c r="D27" s="66">
        <v>192</v>
      </c>
      <c r="E27" s="66">
        <v>179.5</v>
      </c>
      <c r="F27" s="66">
        <v>359</v>
      </c>
      <c r="H27" s="28">
        <v>25</v>
      </c>
      <c r="I27" s="20"/>
      <c r="J27" s="28"/>
      <c r="K27" s="28"/>
      <c r="L27" s="28"/>
      <c r="M27" s="28"/>
      <c r="N27" s="55"/>
      <c r="O27" s="28">
        <v>25</v>
      </c>
      <c r="P27" s="20" t="s">
        <v>43</v>
      </c>
      <c r="Q27" s="66">
        <v>191</v>
      </c>
      <c r="R27" s="66">
        <v>167</v>
      </c>
      <c r="S27" s="66">
        <v>179</v>
      </c>
      <c r="T27" s="66">
        <v>358</v>
      </c>
      <c r="W27" s="28">
        <v>25</v>
      </c>
      <c r="X27" s="20" t="s">
        <v>45</v>
      </c>
      <c r="Y27" s="66">
        <v>154</v>
      </c>
      <c r="Z27" s="66">
        <v>136</v>
      </c>
      <c r="AA27" s="66">
        <v>145</v>
      </c>
      <c r="AB27" s="66">
        <v>290</v>
      </c>
      <c r="AD27" s="28">
        <v>25</v>
      </c>
      <c r="AE27" s="20" t="s">
        <v>134</v>
      </c>
      <c r="AF27" s="66">
        <v>123</v>
      </c>
      <c r="AG27" s="66">
        <v>123</v>
      </c>
      <c r="AH27" s="66">
        <v>123</v>
      </c>
      <c r="AI27" s="66">
        <v>246</v>
      </c>
      <c r="AK27" s="28">
        <v>25</v>
      </c>
      <c r="AL27" s="20" t="s">
        <v>45</v>
      </c>
      <c r="AM27" s="66">
        <v>152</v>
      </c>
      <c r="AN27" s="66">
        <v>111</v>
      </c>
      <c r="AO27" s="66">
        <v>131.5</v>
      </c>
      <c r="AP27" s="66">
        <v>263</v>
      </c>
      <c r="AR27" s="28">
        <v>25</v>
      </c>
      <c r="AS27" s="20" t="s">
        <v>45</v>
      </c>
      <c r="AT27" s="66">
        <v>154</v>
      </c>
      <c r="AU27" s="66">
        <v>171</v>
      </c>
      <c r="AV27" s="66">
        <v>162.5</v>
      </c>
      <c r="AW27" s="66">
        <v>325</v>
      </c>
      <c r="AX27"/>
    </row>
    <row r="28" spans="1:50" ht="15.75" thickBot="1" x14ac:dyDescent="0.3">
      <c r="A28" s="28">
        <v>26</v>
      </c>
      <c r="B28" s="20"/>
      <c r="C28" s="28"/>
      <c r="D28" s="28"/>
      <c r="E28" s="28"/>
      <c r="F28" s="28"/>
      <c r="H28" s="28">
        <v>26</v>
      </c>
      <c r="I28" s="20"/>
      <c r="J28" s="28"/>
      <c r="K28" s="28"/>
      <c r="L28" s="28"/>
      <c r="M28" s="28"/>
      <c r="O28" s="28">
        <v>26</v>
      </c>
      <c r="P28" s="20" t="s">
        <v>45</v>
      </c>
      <c r="Q28" s="66">
        <v>156</v>
      </c>
      <c r="R28" s="66">
        <v>152</v>
      </c>
      <c r="S28" s="66">
        <v>154</v>
      </c>
      <c r="T28" s="66">
        <v>308</v>
      </c>
      <c r="W28" s="28">
        <v>26</v>
      </c>
      <c r="X28" s="20"/>
      <c r="Y28" s="28"/>
      <c r="Z28" s="28"/>
      <c r="AA28" s="28"/>
      <c r="AB28" s="28"/>
      <c r="AD28" s="28">
        <v>26</v>
      </c>
      <c r="AE28" s="20" t="s">
        <v>45</v>
      </c>
      <c r="AF28" s="66">
        <v>139</v>
      </c>
      <c r="AG28" s="66">
        <v>158</v>
      </c>
      <c r="AH28" s="66">
        <v>148.5</v>
      </c>
      <c r="AI28" s="66">
        <v>297</v>
      </c>
      <c r="AK28" s="28">
        <v>26</v>
      </c>
      <c r="AL28" s="20"/>
      <c r="AM28" s="28"/>
      <c r="AN28" s="28"/>
      <c r="AO28" s="28"/>
      <c r="AP28" s="28"/>
      <c r="AR28" s="28">
        <v>26</v>
      </c>
      <c r="AS28" s="20"/>
      <c r="AT28" s="66"/>
      <c r="AU28" s="66"/>
      <c r="AV28" s="66"/>
      <c r="AW28" s="66"/>
      <c r="AX28"/>
    </row>
    <row r="29" spans="1:50" ht="16.5" thickBot="1" x14ac:dyDescent="0.3">
      <c r="A29" s="63"/>
      <c r="B29" s="21"/>
      <c r="C29" s="63"/>
      <c r="D29" s="54" t="s">
        <v>82</v>
      </c>
      <c r="E29" s="54">
        <f>SUM(C3:D28)</f>
        <v>8374</v>
      </c>
      <c r="F29" s="54">
        <f>COUNT(C3:D28)</f>
        <v>50</v>
      </c>
      <c r="G29" s="55">
        <f>SUM(E29/F29)</f>
        <v>167.48</v>
      </c>
      <c r="H29" s="63"/>
      <c r="I29" s="21"/>
      <c r="J29" s="63"/>
      <c r="K29" s="54" t="s">
        <v>82</v>
      </c>
      <c r="L29" s="54">
        <f>SUM(J3:K28)</f>
        <v>8108</v>
      </c>
      <c r="M29" s="54">
        <f>COUNT(J3:K28)</f>
        <v>48</v>
      </c>
      <c r="N29" s="55">
        <f>SUM(L29/M29)</f>
        <v>168.91666666666666</v>
      </c>
      <c r="R29" s="54" t="s">
        <v>82</v>
      </c>
      <c r="S29" s="54">
        <f>SUM(Q3:R28)</f>
        <v>8734</v>
      </c>
      <c r="T29" s="54">
        <f>COUNT(Q3:R28)</f>
        <v>52</v>
      </c>
      <c r="U29" s="55">
        <f>SUM(S29/T29)</f>
        <v>167.96153846153845</v>
      </c>
      <c r="Z29" s="54" t="s">
        <v>82</v>
      </c>
      <c r="AA29" s="54">
        <f>SUM(Y3:Z28)</f>
        <v>8251</v>
      </c>
      <c r="AB29" s="54">
        <f>COUNT(Y3:Z28)</f>
        <v>50</v>
      </c>
      <c r="AC29" s="55">
        <f>SUM(AA29/AB29)</f>
        <v>165.02</v>
      </c>
      <c r="AG29" s="54" t="s">
        <v>82</v>
      </c>
      <c r="AH29" s="54">
        <f>SUM(AF3:AG28)</f>
        <v>8795</v>
      </c>
      <c r="AI29" s="54">
        <f>COUNT(AF3:AG28)</f>
        <v>52</v>
      </c>
      <c r="AJ29" s="55">
        <f>SUM(AH29/AI29)</f>
        <v>169.13461538461539</v>
      </c>
      <c r="AN29" s="54" t="s">
        <v>82</v>
      </c>
      <c r="AO29" s="54">
        <f>SUM(AM3:AN28)</f>
        <v>8560</v>
      </c>
      <c r="AP29" s="54">
        <f>COUNT(AM3:AN28)</f>
        <v>50</v>
      </c>
      <c r="AQ29" s="55">
        <f>SUM(AO29/AP29)</f>
        <v>171.2</v>
      </c>
      <c r="AR29" s="28"/>
      <c r="AS29" s="20"/>
      <c r="AT29" s="28"/>
      <c r="AU29" s="28"/>
      <c r="AV29" s="28"/>
      <c r="AW29" s="28"/>
      <c r="AX29"/>
    </row>
    <row r="30" spans="1:50" ht="16.5" thickBot="1" x14ac:dyDescent="0.3">
      <c r="H30" s="63"/>
      <c r="I30" s="21"/>
      <c r="J30" s="63"/>
      <c r="K30" s="63"/>
      <c r="L30" s="63"/>
      <c r="M30" s="63"/>
      <c r="AR30" s="37"/>
      <c r="AS30" s="28"/>
      <c r="AT30" s="28"/>
      <c r="AU30" s="54" t="s">
        <v>82</v>
      </c>
      <c r="AV30" s="54">
        <f>SUM(AT3:AU29)</f>
        <v>8668</v>
      </c>
      <c r="AW30" s="54">
        <f>COUNT(AT3:AU29)</f>
        <v>50</v>
      </c>
      <c r="AX30" s="55">
        <f>SUM(AV30/AW30)</f>
        <v>173.36</v>
      </c>
    </row>
    <row r="31" spans="1:50" ht="16.5" thickBot="1" x14ac:dyDescent="0.3">
      <c r="A31" s="134" t="s">
        <v>138</v>
      </c>
      <c r="B31" s="134"/>
      <c r="C31" s="134"/>
      <c r="D31" s="134"/>
      <c r="E31" s="134"/>
      <c r="F31" s="134"/>
      <c r="H31" s="134" t="s">
        <v>140</v>
      </c>
      <c r="I31" s="134"/>
      <c r="J31" s="134"/>
      <c r="K31" s="134"/>
      <c r="L31" s="134"/>
      <c r="M31" s="134"/>
      <c r="O31" s="134" t="s">
        <v>142</v>
      </c>
      <c r="P31" s="134"/>
      <c r="Q31" s="134"/>
      <c r="R31" s="134"/>
      <c r="S31" s="134"/>
      <c r="T31" s="134"/>
      <c r="W31" s="134" t="s">
        <v>210</v>
      </c>
      <c r="X31" s="134"/>
      <c r="Y31" s="134"/>
      <c r="Z31" s="134"/>
      <c r="AA31" s="134"/>
      <c r="AB31" s="134"/>
      <c r="AD31" s="134" t="s">
        <v>211</v>
      </c>
      <c r="AE31" s="134"/>
      <c r="AF31" s="134"/>
      <c r="AG31" s="134"/>
      <c r="AH31" s="134"/>
      <c r="AI31" s="134"/>
      <c r="AK31" s="134" t="s">
        <v>213</v>
      </c>
      <c r="AL31" s="134"/>
      <c r="AM31" s="134"/>
      <c r="AN31" s="134"/>
      <c r="AO31" s="134"/>
      <c r="AP31" s="134"/>
    </row>
    <row r="32" spans="1:50" ht="15.75" thickBot="1" x14ac:dyDescent="0.3">
      <c r="A32" s="38" t="s">
        <v>0</v>
      </c>
      <c r="B32" s="39" t="s">
        <v>1</v>
      </c>
      <c r="C32" s="38" t="s">
        <v>83</v>
      </c>
      <c r="D32" s="38" t="s">
        <v>84</v>
      </c>
      <c r="E32" s="38" t="s">
        <v>12</v>
      </c>
      <c r="F32" s="38" t="s">
        <v>5</v>
      </c>
      <c r="H32" s="38" t="s">
        <v>0</v>
      </c>
      <c r="I32" s="39" t="s">
        <v>1</v>
      </c>
      <c r="J32" s="38" t="s">
        <v>83</v>
      </c>
      <c r="K32" s="38" t="s">
        <v>84</v>
      </c>
      <c r="L32" s="38" t="s">
        <v>12</v>
      </c>
      <c r="M32" s="38" t="s">
        <v>5</v>
      </c>
      <c r="O32" s="38" t="s">
        <v>0</v>
      </c>
      <c r="P32" s="39" t="s">
        <v>1</v>
      </c>
      <c r="Q32" s="38" t="s">
        <v>83</v>
      </c>
      <c r="R32" s="38" t="s">
        <v>84</v>
      </c>
      <c r="S32" s="38" t="s">
        <v>12</v>
      </c>
      <c r="T32" s="38" t="s">
        <v>5</v>
      </c>
      <c r="W32" s="38" t="s">
        <v>0</v>
      </c>
      <c r="X32" s="39" t="s">
        <v>1</v>
      </c>
      <c r="Y32" s="38" t="s">
        <v>83</v>
      </c>
      <c r="Z32" s="38" t="s">
        <v>84</v>
      </c>
      <c r="AA32" s="38" t="s">
        <v>12</v>
      </c>
      <c r="AB32" s="38" t="s">
        <v>5</v>
      </c>
      <c r="AD32" s="38" t="s">
        <v>0</v>
      </c>
      <c r="AE32" s="39" t="s">
        <v>1</v>
      </c>
      <c r="AF32" s="38" t="s">
        <v>83</v>
      </c>
      <c r="AG32" s="38" t="s">
        <v>84</v>
      </c>
      <c r="AH32" s="38" t="s">
        <v>12</v>
      </c>
      <c r="AI32" s="38" t="s">
        <v>5</v>
      </c>
      <c r="AK32" s="38" t="s">
        <v>0</v>
      </c>
      <c r="AL32" s="39" t="s">
        <v>1</v>
      </c>
      <c r="AM32" s="38" t="s">
        <v>83</v>
      </c>
      <c r="AN32" s="38" t="s">
        <v>84</v>
      </c>
      <c r="AO32" s="38" t="s">
        <v>12</v>
      </c>
      <c r="AP32" s="38" t="s">
        <v>5</v>
      </c>
      <c r="AR32" s="140" t="s">
        <v>215</v>
      </c>
      <c r="AS32" s="140"/>
      <c r="AT32" s="140"/>
      <c r="AU32" s="140"/>
      <c r="AV32" s="140"/>
      <c r="AW32" s="140"/>
      <c r="AX32" s="59"/>
    </row>
    <row r="33" spans="1:50" ht="15.75" thickBot="1" x14ac:dyDescent="0.3">
      <c r="A33" s="28">
        <v>1</v>
      </c>
      <c r="B33" s="20" t="s">
        <v>125</v>
      </c>
      <c r="C33" s="28">
        <v>164</v>
      </c>
      <c r="D33" s="28">
        <v>126</v>
      </c>
      <c r="E33" s="28">
        <v>145</v>
      </c>
      <c r="F33" s="28">
        <v>290</v>
      </c>
      <c r="H33" s="28">
        <v>1</v>
      </c>
      <c r="I33" s="20" t="s">
        <v>125</v>
      </c>
      <c r="J33" s="66">
        <v>178</v>
      </c>
      <c r="K33" s="66">
        <v>166</v>
      </c>
      <c r="L33" s="66">
        <v>172</v>
      </c>
      <c r="M33" s="66">
        <v>344</v>
      </c>
      <c r="O33" s="28">
        <v>1</v>
      </c>
      <c r="P33" s="20" t="s">
        <v>125</v>
      </c>
      <c r="Q33" s="66">
        <v>175</v>
      </c>
      <c r="R33" s="66">
        <v>174</v>
      </c>
      <c r="S33" s="66">
        <v>174.5</v>
      </c>
      <c r="T33" s="66">
        <v>349</v>
      </c>
      <c r="W33" s="28">
        <v>1</v>
      </c>
      <c r="X33" s="20" t="s">
        <v>125</v>
      </c>
      <c r="Y33" s="66">
        <v>146</v>
      </c>
      <c r="Z33" s="66">
        <v>152</v>
      </c>
      <c r="AA33" s="66">
        <v>149</v>
      </c>
      <c r="AB33" s="66">
        <v>298</v>
      </c>
      <c r="AD33" s="28">
        <v>1</v>
      </c>
      <c r="AE33" s="20" t="s">
        <v>125</v>
      </c>
      <c r="AF33" s="66">
        <v>192</v>
      </c>
      <c r="AG33" s="66">
        <v>169</v>
      </c>
      <c r="AH33" s="66">
        <v>180.5</v>
      </c>
      <c r="AI33" s="66">
        <v>361</v>
      </c>
      <c r="AK33" s="28">
        <v>1</v>
      </c>
      <c r="AL33" s="20" t="s">
        <v>125</v>
      </c>
      <c r="AM33" s="66">
        <v>214</v>
      </c>
      <c r="AN33" s="66">
        <v>181</v>
      </c>
      <c r="AO33" s="66">
        <v>197.5</v>
      </c>
      <c r="AP33" s="66">
        <v>395</v>
      </c>
      <c r="AR33" s="38" t="s">
        <v>0</v>
      </c>
      <c r="AS33" s="39" t="s">
        <v>1</v>
      </c>
      <c r="AT33" s="38" t="s">
        <v>83</v>
      </c>
      <c r="AU33" s="38" t="s">
        <v>84</v>
      </c>
      <c r="AV33" s="38" t="s">
        <v>12</v>
      </c>
      <c r="AW33" s="38" t="s">
        <v>5</v>
      </c>
      <c r="AX33" s="38"/>
    </row>
    <row r="34" spans="1:50" ht="15.75" thickBot="1" x14ac:dyDescent="0.3">
      <c r="A34" s="28">
        <v>2</v>
      </c>
      <c r="B34" s="20" t="s">
        <v>51</v>
      </c>
      <c r="C34" s="28">
        <v>143</v>
      </c>
      <c r="D34" s="28">
        <v>183</v>
      </c>
      <c r="E34" s="28">
        <v>163</v>
      </c>
      <c r="F34" s="28">
        <v>326</v>
      </c>
      <c r="H34" s="28">
        <v>2</v>
      </c>
      <c r="I34" s="20" t="s">
        <v>107</v>
      </c>
      <c r="J34" s="66">
        <v>172</v>
      </c>
      <c r="K34" s="66">
        <v>192</v>
      </c>
      <c r="L34" s="66">
        <v>182</v>
      </c>
      <c r="M34" s="66">
        <v>364</v>
      </c>
      <c r="O34" s="28">
        <v>2</v>
      </c>
      <c r="P34" s="20" t="s">
        <v>115</v>
      </c>
      <c r="Q34" s="66">
        <v>197</v>
      </c>
      <c r="R34" s="66">
        <v>202</v>
      </c>
      <c r="S34" s="66">
        <v>199.5</v>
      </c>
      <c r="T34" s="66">
        <v>399</v>
      </c>
      <c r="W34" s="28">
        <v>2</v>
      </c>
      <c r="X34" s="20" t="s">
        <v>51</v>
      </c>
      <c r="Y34" s="66">
        <v>181</v>
      </c>
      <c r="Z34" s="66">
        <v>171</v>
      </c>
      <c r="AA34" s="66">
        <v>176</v>
      </c>
      <c r="AB34" s="66">
        <v>352</v>
      </c>
      <c r="AD34" s="28">
        <v>2</v>
      </c>
      <c r="AE34" s="20" t="s">
        <v>28</v>
      </c>
      <c r="AF34" s="66">
        <v>170</v>
      </c>
      <c r="AG34" s="66">
        <v>124</v>
      </c>
      <c r="AH34" s="66">
        <v>147</v>
      </c>
      <c r="AI34" s="66">
        <v>294</v>
      </c>
      <c r="AK34" s="28">
        <v>2</v>
      </c>
      <c r="AL34" s="20" t="s">
        <v>51</v>
      </c>
      <c r="AM34" s="66">
        <v>157</v>
      </c>
      <c r="AN34" s="66">
        <v>168</v>
      </c>
      <c r="AO34" s="66">
        <v>162.5</v>
      </c>
      <c r="AP34" s="66">
        <v>325</v>
      </c>
      <c r="AR34" s="28">
        <v>1</v>
      </c>
      <c r="AS34" s="20" t="s">
        <v>125</v>
      </c>
      <c r="AT34" s="66">
        <v>160</v>
      </c>
      <c r="AU34" s="66">
        <v>196</v>
      </c>
      <c r="AV34" s="66">
        <v>178</v>
      </c>
      <c r="AW34" s="66">
        <v>356</v>
      </c>
      <c r="AX34"/>
    </row>
    <row r="35" spans="1:50" ht="15.75" thickBot="1" x14ac:dyDescent="0.3">
      <c r="A35" s="28">
        <v>3</v>
      </c>
      <c r="B35" s="20" t="s">
        <v>115</v>
      </c>
      <c r="C35" s="28">
        <v>191</v>
      </c>
      <c r="D35" s="28">
        <v>183</v>
      </c>
      <c r="E35" s="28">
        <v>187</v>
      </c>
      <c r="F35" s="28">
        <v>374</v>
      </c>
      <c r="H35" s="28">
        <v>3</v>
      </c>
      <c r="I35" s="20" t="s">
        <v>61</v>
      </c>
      <c r="J35" s="66">
        <v>108</v>
      </c>
      <c r="K35" s="66">
        <v>85</v>
      </c>
      <c r="L35" s="66">
        <v>96.5</v>
      </c>
      <c r="M35" s="66">
        <v>193</v>
      </c>
      <c r="O35" s="28">
        <v>3</v>
      </c>
      <c r="P35" s="20" t="s">
        <v>20</v>
      </c>
      <c r="Q35" s="66">
        <v>278</v>
      </c>
      <c r="R35" s="66">
        <v>235</v>
      </c>
      <c r="S35" s="66">
        <v>256.5</v>
      </c>
      <c r="T35" s="66">
        <v>513</v>
      </c>
      <c r="W35" s="28">
        <v>3</v>
      </c>
      <c r="X35" s="20" t="s">
        <v>28</v>
      </c>
      <c r="Y35" s="66">
        <v>123</v>
      </c>
      <c r="Z35" s="66">
        <v>137</v>
      </c>
      <c r="AA35" s="66">
        <v>130</v>
      </c>
      <c r="AB35" s="66">
        <v>260</v>
      </c>
      <c r="AD35" s="28">
        <v>3</v>
      </c>
      <c r="AE35" s="20" t="s">
        <v>107</v>
      </c>
      <c r="AF35" s="66">
        <v>188</v>
      </c>
      <c r="AG35" s="66">
        <v>209</v>
      </c>
      <c r="AH35" s="66">
        <v>198.5</v>
      </c>
      <c r="AI35" s="66">
        <v>397</v>
      </c>
      <c r="AK35" s="28">
        <v>3</v>
      </c>
      <c r="AL35" s="20" t="s">
        <v>28</v>
      </c>
      <c r="AM35" s="66">
        <v>147</v>
      </c>
      <c r="AN35" s="66">
        <v>197</v>
      </c>
      <c r="AO35" s="66">
        <v>172</v>
      </c>
      <c r="AP35" s="66">
        <v>344</v>
      </c>
      <c r="AR35" s="28">
        <v>2</v>
      </c>
      <c r="AS35" s="20" t="s">
        <v>28</v>
      </c>
      <c r="AT35" s="66">
        <v>131</v>
      </c>
      <c r="AU35" s="66">
        <v>148</v>
      </c>
      <c r="AV35" s="66">
        <v>139.5</v>
      </c>
      <c r="AW35" s="66">
        <v>279</v>
      </c>
      <c r="AX35"/>
    </row>
    <row r="36" spans="1:50" ht="15.75" thickBot="1" x14ac:dyDescent="0.3">
      <c r="A36" s="28">
        <v>4</v>
      </c>
      <c r="B36" s="20" t="s">
        <v>20</v>
      </c>
      <c r="C36" s="28">
        <v>193</v>
      </c>
      <c r="D36" s="28">
        <v>168</v>
      </c>
      <c r="E36" s="28">
        <v>180.5</v>
      </c>
      <c r="F36" s="28">
        <v>361</v>
      </c>
      <c r="H36" s="28">
        <v>4</v>
      </c>
      <c r="I36" s="20" t="s">
        <v>20</v>
      </c>
      <c r="J36" s="66">
        <v>190</v>
      </c>
      <c r="K36" s="66">
        <v>175</v>
      </c>
      <c r="L36" s="66">
        <v>182.5</v>
      </c>
      <c r="M36" s="66">
        <v>365</v>
      </c>
      <c r="O36" s="28">
        <v>4</v>
      </c>
      <c r="P36" s="20" t="s">
        <v>52</v>
      </c>
      <c r="Q36" s="66">
        <v>169</v>
      </c>
      <c r="R36" s="66">
        <v>201</v>
      </c>
      <c r="S36" s="66">
        <v>185</v>
      </c>
      <c r="T36" s="66">
        <v>370</v>
      </c>
      <c r="W36" s="28">
        <v>4</v>
      </c>
      <c r="X36" s="20" t="s">
        <v>107</v>
      </c>
      <c r="Y36" s="66">
        <v>167</v>
      </c>
      <c r="Z36" s="66">
        <v>178</v>
      </c>
      <c r="AA36" s="66">
        <v>172.5</v>
      </c>
      <c r="AB36" s="66">
        <v>345</v>
      </c>
      <c r="AD36" s="28">
        <v>4</v>
      </c>
      <c r="AE36" s="20" t="s">
        <v>109</v>
      </c>
      <c r="AF36" s="66">
        <v>179</v>
      </c>
      <c r="AG36" s="66">
        <v>161</v>
      </c>
      <c r="AH36" s="66">
        <v>170</v>
      </c>
      <c r="AI36" s="66">
        <v>340</v>
      </c>
      <c r="AK36" s="28">
        <v>4</v>
      </c>
      <c r="AL36" s="20" t="s">
        <v>109</v>
      </c>
      <c r="AM36" s="66">
        <v>159</v>
      </c>
      <c r="AN36" s="66">
        <v>157</v>
      </c>
      <c r="AO36" s="66">
        <v>158</v>
      </c>
      <c r="AP36" s="66">
        <v>316</v>
      </c>
      <c r="AR36" s="28">
        <v>3</v>
      </c>
      <c r="AS36" s="20" t="s">
        <v>109</v>
      </c>
      <c r="AT36" s="66">
        <v>170</v>
      </c>
      <c r="AU36" s="66">
        <v>145</v>
      </c>
      <c r="AV36" s="66">
        <v>157.5</v>
      </c>
      <c r="AW36" s="66">
        <v>315</v>
      </c>
      <c r="AX36"/>
    </row>
    <row r="37" spans="1:50" ht="30.75" thickBot="1" x14ac:dyDescent="0.3">
      <c r="A37" s="28">
        <v>5</v>
      </c>
      <c r="B37" s="20" t="s">
        <v>52</v>
      </c>
      <c r="C37" s="28">
        <v>199</v>
      </c>
      <c r="D37" s="28">
        <v>215</v>
      </c>
      <c r="E37" s="28">
        <v>207</v>
      </c>
      <c r="F37" s="28">
        <v>414</v>
      </c>
      <c r="H37" s="28">
        <v>5</v>
      </c>
      <c r="I37" s="20" t="s">
        <v>15</v>
      </c>
      <c r="J37" s="66">
        <v>173</v>
      </c>
      <c r="K37" s="66">
        <v>213</v>
      </c>
      <c r="L37" s="66">
        <v>193</v>
      </c>
      <c r="M37" s="66">
        <v>386</v>
      </c>
      <c r="O37" s="28">
        <v>5</v>
      </c>
      <c r="P37" s="20" t="s">
        <v>15</v>
      </c>
      <c r="Q37" s="66">
        <v>192</v>
      </c>
      <c r="R37" s="66">
        <v>193</v>
      </c>
      <c r="S37" s="66">
        <v>192.5</v>
      </c>
      <c r="T37" s="66">
        <v>385</v>
      </c>
      <c r="W37" s="28">
        <v>5</v>
      </c>
      <c r="X37" s="20" t="s">
        <v>20</v>
      </c>
      <c r="Y37" s="66">
        <v>253</v>
      </c>
      <c r="Z37" s="66">
        <v>219</v>
      </c>
      <c r="AA37" s="66">
        <v>236</v>
      </c>
      <c r="AB37" s="66">
        <v>472</v>
      </c>
      <c r="AD37" s="28">
        <v>5</v>
      </c>
      <c r="AE37" s="20" t="s">
        <v>20</v>
      </c>
      <c r="AF37" s="66">
        <v>164</v>
      </c>
      <c r="AG37" s="66">
        <v>188</v>
      </c>
      <c r="AH37" s="66">
        <v>176</v>
      </c>
      <c r="AI37" s="66">
        <v>352</v>
      </c>
      <c r="AK37" s="28">
        <v>5</v>
      </c>
      <c r="AL37" s="20" t="s">
        <v>117</v>
      </c>
      <c r="AM37" s="66">
        <v>171</v>
      </c>
      <c r="AN37" s="66">
        <v>167</v>
      </c>
      <c r="AO37" s="66">
        <v>169</v>
      </c>
      <c r="AP37" s="66">
        <v>338</v>
      </c>
      <c r="AR37" s="28">
        <v>4</v>
      </c>
      <c r="AS37" s="20" t="s">
        <v>20</v>
      </c>
      <c r="AT37" s="66">
        <v>181</v>
      </c>
      <c r="AU37" s="66">
        <v>203</v>
      </c>
      <c r="AV37" s="66">
        <v>192</v>
      </c>
      <c r="AW37" s="66">
        <v>384</v>
      </c>
      <c r="AX37"/>
    </row>
    <row r="38" spans="1:50" ht="15.75" thickBot="1" x14ac:dyDescent="0.3">
      <c r="A38" s="28">
        <v>6</v>
      </c>
      <c r="B38" s="20" t="s">
        <v>15</v>
      </c>
      <c r="C38" s="28">
        <v>214</v>
      </c>
      <c r="D38" s="28">
        <v>174</v>
      </c>
      <c r="E38" s="28">
        <v>194</v>
      </c>
      <c r="F38" s="28">
        <v>388</v>
      </c>
      <c r="H38" s="28">
        <v>6</v>
      </c>
      <c r="I38" s="20" t="s">
        <v>118</v>
      </c>
      <c r="J38" s="66">
        <v>200</v>
      </c>
      <c r="K38" s="66">
        <v>200</v>
      </c>
      <c r="L38" s="66">
        <v>200</v>
      </c>
      <c r="M38" s="66">
        <v>400</v>
      </c>
      <c r="O38" s="28">
        <v>6</v>
      </c>
      <c r="P38" s="20" t="s">
        <v>111</v>
      </c>
      <c r="Q38" s="66">
        <v>228</v>
      </c>
      <c r="R38" s="66">
        <v>193</v>
      </c>
      <c r="S38" s="66">
        <v>210.5</v>
      </c>
      <c r="T38" s="66">
        <v>421</v>
      </c>
      <c r="W38" s="28">
        <v>6</v>
      </c>
      <c r="X38" s="20" t="s">
        <v>15</v>
      </c>
      <c r="Y38" s="66">
        <v>185</v>
      </c>
      <c r="Z38" s="66">
        <v>171</v>
      </c>
      <c r="AA38" s="66">
        <v>178</v>
      </c>
      <c r="AB38" s="66">
        <v>356</v>
      </c>
      <c r="AD38" s="28">
        <v>6</v>
      </c>
      <c r="AE38" s="20" t="s">
        <v>52</v>
      </c>
      <c r="AF38" s="66">
        <v>161</v>
      </c>
      <c r="AG38" s="66">
        <v>172</v>
      </c>
      <c r="AH38" s="66">
        <v>166.5</v>
      </c>
      <c r="AI38" s="66">
        <v>333</v>
      </c>
      <c r="AK38" s="28">
        <v>6</v>
      </c>
      <c r="AL38" s="20" t="s">
        <v>20</v>
      </c>
      <c r="AM38" s="66">
        <v>139</v>
      </c>
      <c r="AN38" s="66">
        <v>298</v>
      </c>
      <c r="AO38" s="66">
        <v>218.5</v>
      </c>
      <c r="AP38" s="66">
        <v>437</v>
      </c>
      <c r="AR38" s="28">
        <v>5</v>
      </c>
      <c r="AS38" s="20" t="s">
        <v>52</v>
      </c>
      <c r="AT38" s="66">
        <v>213</v>
      </c>
      <c r="AU38" s="66">
        <v>226</v>
      </c>
      <c r="AV38" s="66">
        <v>219.5</v>
      </c>
      <c r="AW38" s="66">
        <v>439</v>
      </c>
      <c r="AX38"/>
    </row>
    <row r="39" spans="1:50" ht="30.75" thickBot="1" x14ac:dyDescent="0.3">
      <c r="A39" s="28">
        <v>7</v>
      </c>
      <c r="B39" s="20" t="s">
        <v>120</v>
      </c>
      <c r="C39" s="28">
        <v>90</v>
      </c>
      <c r="D39" s="28">
        <v>111</v>
      </c>
      <c r="E39" s="28">
        <v>100.5</v>
      </c>
      <c r="F39" s="28">
        <v>201</v>
      </c>
      <c r="H39" s="28">
        <v>7</v>
      </c>
      <c r="I39" s="20" t="s">
        <v>59</v>
      </c>
      <c r="J39" s="66">
        <v>124</v>
      </c>
      <c r="K39" s="66">
        <v>122</v>
      </c>
      <c r="L39" s="66">
        <v>123</v>
      </c>
      <c r="M39" s="66">
        <v>246</v>
      </c>
      <c r="O39" s="28">
        <v>7</v>
      </c>
      <c r="P39" s="20" t="s">
        <v>16</v>
      </c>
      <c r="Q39" s="66">
        <v>157</v>
      </c>
      <c r="R39" s="66">
        <v>161</v>
      </c>
      <c r="S39" s="66">
        <v>159</v>
      </c>
      <c r="T39" s="66">
        <v>318</v>
      </c>
      <c r="W39" s="28">
        <v>7</v>
      </c>
      <c r="X39" s="20" t="s">
        <v>111</v>
      </c>
      <c r="Y39" s="66">
        <v>208</v>
      </c>
      <c r="Z39" s="66">
        <v>177</v>
      </c>
      <c r="AA39" s="66">
        <v>192.5</v>
      </c>
      <c r="AB39" s="66">
        <v>385</v>
      </c>
      <c r="AD39" s="28">
        <v>7</v>
      </c>
      <c r="AE39" s="20" t="s">
        <v>15</v>
      </c>
      <c r="AF39" s="66">
        <v>192</v>
      </c>
      <c r="AG39" s="66">
        <v>203</v>
      </c>
      <c r="AH39" s="66">
        <v>197.5</v>
      </c>
      <c r="AI39" s="66">
        <v>395</v>
      </c>
      <c r="AK39" s="28">
        <v>7</v>
      </c>
      <c r="AL39" s="20" t="s">
        <v>52</v>
      </c>
      <c r="AM39" s="66">
        <v>206</v>
      </c>
      <c r="AN39" s="66">
        <v>235</v>
      </c>
      <c r="AO39" s="66">
        <v>220.5</v>
      </c>
      <c r="AP39" s="66">
        <v>441</v>
      </c>
      <c r="AR39" s="28">
        <v>6</v>
      </c>
      <c r="AS39" s="20" t="s">
        <v>15</v>
      </c>
      <c r="AT39" s="66">
        <v>204</v>
      </c>
      <c r="AU39" s="66">
        <v>162</v>
      </c>
      <c r="AV39" s="66">
        <v>183</v>
      </c>
      <c r="AW39" s="66">
        <v>366</v>
      </c>
      <c r="AX39"/>
    </row>
    <row r="40" spans="1:50" ht="15.75" thickBot="1" x14ac:dyDescent="0.3">
      <c r="A40" s="28">
        <v>8</v>
      </c>
      <c r="B40" s="20" t="s">
        <v>17</v>
      </c>
      <c r="C40" s="28">
        <v>131</v>
      </c>
      <c r="D40" s="28">
        <v>155</v>
      </c>
      <c r="E40" s="28">
        <v>143</v>
      </c>
      <c r="F40" s="28">
        <v>286</v>
      </c>
      <c r="H40" s="28">
        <v>8</v>
      </c>
      <c r="I40" s="20" t="s">
        <v>120</v>
      </c>
      <c r="J40" s="66">
        <v>126</v>
      </c>
      <c r="K40" s="66">
        <v>135</v>
      </c>
      <c r="L40" s="66">
        <v>130.5</v>
      </c>
      <c r="M40" s="66">
        <v>261</v>
      </c>
      <c r="O40" s="28">
        <v>8</v>
      </c>
      <c r="P40" s="20" t="s">
        <v>120</v>
      </c>
      <c r="Q40" s="66">
        <v>135</v>
      </c>
      <c r="R40" s="66">
        <v>99</v>
      </c>
      <c r="S40" s="66">
        <v>117</v>
      </c>
      <c r="T40" s="66">
        <v>234</v>
      </c>
      <c r="W40" s="28">
        <v>8</v>
      </c>
      <c r="X40" s="20" t="s">
        <v>120</v>
      </c>
      <c r="Y40" s="66">
        <v>122</v>
      </c>
      <c r="Z40" s="66">
        <v>126</v>
      </c>
      <c r="AA40" s="66">
        <v>124</v>
      </c>
      <c r="AB40" s="66">
        <v>248</v>
      </c>
      <c r="AD40" s="28">
        <v>8</v>
      </c>
      <c r="AE40" s="20" t="s">
        <v>118</v>
      </c>
      <c r="AF40" s="66">
        <v>268</v>
      </c>
      <c r="AG40" s="66">
        <v>169</v>
      </c>
      <c r="AH40" s="66">
        <v>218.5</v>
      </c>
      <c r="AI40" s="66">
        <v>437</v>
      </c>
      <c r="AK40" s="28">
        <v>8</v>
      </c>
      <c r="AL40" s="20" t="s">
        <v>15</v>
      </c>
      <c r="AM40" s="66">
        <v>193</v>
      </c>
      <c r="AN40" s="66">
        <v>206</v>
      </c>
      <c r="AO40" s="66">
        <v>199.5</v>
      </c>
      <c r="AP40" s="66">
        <v>399</v>
      </c>
      <c r="AR40" s="28">
        <v>7</v>
      </c>
      <c r="AS40" s="20" t="s">
        <v>118</v>
      </c>
      <c r="AT40" s="66">
        <v>211</v>
      </c>
      <c r="AU40" s="66">
        <v>247</v>
      </c>
      <c r="AV40" s="66">
        <v>229</v>
      </c>
      <c r="AW40" s="66">
        <v>458</v>
      </c>
      <c r="AX40"/>
    </row>
    <row r="41" spans="1:50" ht="15.75" thickBot="1" x14ac:dyDescent="0.3">
      <c r="A41" s="28">
        <v>9</v>
      </c>
      <c r="B41" s="20" t="s">
        <v>88</v>
      </c>
      <c r="C41" s="28">
        <v>206</v>
      </c>
      <c r="D41" s="28">
        <v>176</v>
      </c>
      <c r="E41" s="28">
        <v>191</v>
      </c>
      <c r="F41" s="28">
        <v>382</v>
      </c>
      <c r="H41" s="28">
        <v>9</v>
      </c>
      <c r="I41" s="20" t="s">
        <v>85</v>
      </c>
      <c r="J41" s="66">
        <v>165</v>
      </c>
      <c r="K41" s="66">
        <v>175</v>
      </c>
      <c r="L41" s="66">
        <v>170</v>
      </c>
      <c r="M41" s="66">
        <v>340</v>
      </c>
      <c r="O41" s="28">
        <v>9</v>
      </c>
      <c r="P41" s="20" t="s">
        <v>85</v>
      </c>
      <c r="Q41" s="66">
        <v>195</v>
      </c>
      <c r="R41" s="66">
        <v>176</v>
      </c>
      <c r="S41" s="66">
        <v>185.5</v>
      </c>
      <c r="T41" s="66">
        <v>371</v>
      </c>
      <c r="W41" s="28">
        <v>9</v>
      </c>
      <c r="X41" s="20" t="s">
        <v>85</v>
      </c>
      <c r="Y41" s="66">
        <v>212</v>
      </c>
      <c r="Z41" s="66">
        <v>166</v>
      </c>
      <c r="AA41" s="66">
        <v>189</v>
      </c>
      <c r="AB41" s="66">
        <v>378</v>
      </c>
      <c r="AD41" s="28">
        <v>9</v>
      </c>
      <c r="AE41" s="20" t="s">
        <v>120</v>
      </c>
      <c r="AF41" s="66">
        <v>100</v>
      </c>
      <c r="AG41" s="66">
        <v>143</v>
      </c>
      <c r="AH41" s="66">
        <v>121.5</v>
      </c>
      <c r="AI41" s="66">
        <v>243</v>
      </c>
      <c r="AK41" s="28">
        <v>9</v>
      </c>
      <c r="AL41" s="20" t="s">
        <v>111</v>
      </c>
      <c r="AM41" s="66">
        <v>212</v>
      </c>
      <c r="AN41" s="66">
        <v>216</v>
      </c>
      <c r="AO41" s="66">
        <v>214</v>
      </c>
      <c r="AP41" s="66">
        <v>428</v>
      </c>
      <c r="AR41" s="28">
        <v>8</v>
      </c>
      <c r="AS41" s="20" t="s">
        <v>120</v>
      </c>
      <c r="AT41" s="66">
        <v>124</v>
      </c>
      <c r="AU41" s="66">
        <v>97</v>
      </c>
      <c r="AV41" s="66">
        <v>110.5</v>
      </c>
      <c r="AW41" s="66">
        <v>221</v>
      </c>
      <c r="AX41"/>
    </row>
    <row r="42" spans="1:50" ht="15.75" thickBot="1" x14ac:dyDescent="0.3">
      <c r="A42" s="28">
        <v>10</v>
      </c>
      <c r="B42" s="20" t="s">
        <v>65</v>
      </c>
      <c r="C42" s="28">
        <v>200</v>
      </c>
      <c r="D42" s="28">
        <v>191</v>
      </c>
      <c r="E42" s="28">
        <v>195.5</v>
      </c>
      <c r="F42" s="28">
        <v>391</v>
      </c>
      <c r="H42" s="28">
        <v>10</v>
      </c>
      <c r="I42" s="20" t="s">
        <v>30</v>
      </c>
      <c r="J42" s="66">
        <v>159</v>
      </c>
      <c r="K42" s="66">
        <v>202</v>
      </c>
      <c r="L42" s="66">
        <v>180.5</v>
      </c>
      <c r="M42" s="66">
        <v>361</v>
      </c>
      <c r="O42" s="28">
        <v>10</v>
      </c>
      <c r="P42" s="20" t="s">
        <v>88</v>
      </c>
      <c r="Q42" s="66">
        <v>166</v>
      </c>
      <c r="R42" s="66">
        <v>178</v>
      </c>
      <c r="S42" s="66">
        <v>172</v>
      </c>
      <c r="T42" s="66">
        <v>344</v>
      </c>
      <c r="W42" s="28">
        <v>10</v>
      </c>
      <c r="X42" s="20" t="s">
        <v>65</v>
      </c>
      <c r="Y42" s="66">
        <v>180</v>
      </c>
      <c r="Z42" s="66">
        <v>145</v>
      </c>
      <c r="AA42" s="66">
        <v>162.5</v>
      </c>
      <c r="AB42" s="66">
        <v>325</v>
      </c>
      <c r="AD42" s="28">
        <v>10</v>
      </c>
      <c r="AE42" s="20" t="s">
        <v>85</v>
      </c>
      <c r="AF42" s="66">
        <v>186</v>
      </c>
      <c r="AG42" s="66">
        <v>151</v>
      </c>
      <c r="AH42" s="66">
        <v>168.5</v>
      </c>
      <c r="AI42" s="66">
        <v>337</v>
      </c>
      <c r="AK42" s="28">
        <v>10</v>
      </c>
      <c r="AL42" s="20" t="s">
        <v>120</v>
      </c>
      <c r="AM42" s="66">
        <v>136</v>
      </c>
      <c r="AN42" s="66">
        <v>139</v>
      </c>
      <c r="AO42" s="66">
        <v>137.5</v>
      </c>
      <c r="AP42" s="66">
        <v>275</v>
      </c>
      <c r="AR42" s="28">
        <v>9</v>
      </c>
      <c r="AS42" s="20" t="s">
        <v>85</v>
      </c>
      <c r="AT42" s="66">
        <v>185</v>
      </c>
      <c r="AU42" s="66">
        <v>178</v>
      </c>
      <c r="AV42" s="66">
        <v>181.5</v>
      </c>
      <c r="AW42" s="66">
        <v>363</v>
      </c>
      <c r="AX42"/>
    </row>
    <row r="43" spans="1:50" ht="15.75" thickBot="1" x14ac:dyDescent="0.3">
      <c r="A43" s="28">
        <v>11</v>
      </c>
      <c r="B43" s="20" t="s">
        <v>18</v>
      </c>
      <c r="C43" s="28">
        <v>122</v>
      </c>
      <c r="D43" s="28">
        <v>115</v>
      </c>
      <c r="E43" s="28">
        <v>118.5</v>
      </c>
      <c r="F43" s="28">
        <v>237</v>
      </c>
      <c r="H43" s="28">
        <v>11</v>
      </c>
      <c r="I43" s="20" t="s">
        <v>65</v>
      </c>
      <c r="J43" s="66">
        <v>211</v>
      </c>
      <c r="K43" s="66">
        <v>165</v>
      </c>
      <c r="L43" s="66">
        <v>188</v>
      </c>
      <c r="M43" s="66">
        <v>376</v>
      </c>
      <c r="O43" s="28">
        <v>11</v>
      </c>
      <c r="P43" s="20" t="s">
        <v>65</v>
      </c>
      <c r="Q43" s="66">
        <v>173</v>
      </c>
      <c r="R43" s="66">
        <v>180</v>
      </c>
      <c r="S43" s="66">
        <v>176.5</v>
      </c>
      <c r="T43" s="66">
        <v>353</v>
      </c>
      <c r="W43" s="28">
        <v>11</v>
      </c>
      <c r="X43" s="20" t="s">
        <v>41</v>
      </c>
      <c r="Y43" s="66">
        <v>152</v>
      </c>
      <c r="Z43" s="66">
        <v>170</v>
      </c>
      <c r="AA43" s="66">
        <v>161</v>
      </c>
      <c r="AB43" s="66">
        <v>322</v>
      </c>
      <c r="AD43" s="28">
        <v>11</v>
      </c>
      <c r="AE43" s="20" t="s">
        <v>88</v>
      </c>
      <c r="AF43" s="66">
        <v>206</v>
      </c>
      <c r="AG43" s="66">
        <v>202</v>
      </c>
      <c r="AH43" s="66">
        <v>204</v>
      </c>
      <c r="AI43" s="66">
        <v>408</v>
      </c>
      <c r="AK43" s="28">
        <v>11</v>
      </c>
      <c r="AL43" s="20" t="s">
        <v>85</v>
      </c>
      <c r="AM43" s="66">
        <v>189</v>
      </c>
      <c r="AN43" s="66">
        <v>181</v>
      </c>
      <c r="AO43" s="66">
        <v>185</v>
      </c>
      <c r="AP43" s="66">
        <v>370</v>
      </c>
      <c r="AR43" s="28">
        <v>10</v>
      </c>
      <c r="AS43" s="20" t="s">
        <v>65</v>
      </c>
      <c r="AT43" s="66">
        <v>180</v>
      </c>
      <c r="AU43" s="66">
        <v>167</v>
      </c>
      <c r="AV43" s="66">
        <v>173.5</v>
      </c>
      <c r="AW43" s="66">
        <v>347</v>
      </c>
      <c r="AX43"/>
    </row>
    <row r="44" spans="1:50" ht="15.75" thickBot="1" x14ac:dyDescent="0.3">
      <c r="A44" s="28">
        <v>12</v>
      </c>
      <c r="B44" s="20" t="s">
        <v>41</v>
      </c>
      <c r="C44" s="28">
        <v>158</v>
      </c>
      <c r="D44" s="28">
        <v>193</v>
      </c>
      <c r="E44" s="28">
        <v>175.5</v>
      </c>
      <c r="F44" s="28">
        <v>351</v>
      </c>
      <c r="H44" s="28">
        <v>12</v>
      </c>
      <c r="I44" s="20" t="s">
        <v>41</v>
      </c>
      <c r="J44" s="66">
        <v>164</v>
      </c>
      <c r="K44" s="66">
        <v>190</v>
      </c>
      <c r="L44" s="66">
        <v>177</v>
      </c>
      <c r="M44" s="66">
        <v>354</v>
      </c>
      <c r="O44" s="28">
        <v>12</v>
      </c>
      <c r="P44" s="20" t="s">
        <v>18</v>
      </c>
      <c r="Q44" s="66">
        <v>171</v>
      </c>
      <c r="R44" s="66">
        <v>137</v>
      </c>
      <c r="S44" s="66">
        <v>154</v>
      </c>
      <c r="T44" s="66">
        <v>308</v>
      </c>
      <c r="W44" s="28">
        <v>12</v>
      </c>
      <c r="X44" s="20" t="s">
        <v>104</v>
      </c>
      <c r="Y44" s="66">
        <v>188</v>
      </c>
      <c r="Z44" s="66">
        <v>126</v>
      </c>
      <c r="AA44" s="66">
        <v>157</v>
      </c>
      <c r="AB44" s="66">
        <v>314</v>
      </c>
      <c r="AD44" s="28">
        <v>12</v>
      </c>
      <c r="AE44" s="20" t="s">
        <v>65</v>
      </c>
      <c r="AF44" s="66">
        <v>217</v>
      </c>
      <c r="AG44" s="66">
        <v>246</v>
      </c>
      <c r="AH44" s="66">
        <v>231.5</v>
      </c>
      <c r="AI44" s="66">
        <v>463</v>
      </c>
      <c r="AK44" s="28">
        <v>12</v>
      </c>
      <c r="AL44" s="20" t="s">
        <v>88</v>
      </c>
      <c r="AM44" s="66">
        <v>129</v>
      </c>
      <c r="AN44" s="66">
        <v>209</v>
      </c>
      <c r="AO44" s="66">
        <v>169</v>
      </c>
      <c r="AP44" s="66">
        <v>338</v>
      </c>
      <c r="AR44" s="28">
        <v>11</v>
      </c>
      <c r="AS44" s="20" t="s">
        <v>18</v>
      </c>
      <c r="AT44" s="66">
        <v>137</v>
      </c>
      <c r="AU44" s="66">
        <v>129</v>
      </c>
      <c r="AV44" s="66">
        <v>133</v>
      </c>
      <c r="AW44" s="66">
        <v>266</v>
      </c>
      <c r="AX44"/>
    </row>
    <row r="45" spans="1:50" ht="15.75" thickBot="1" x14ac:dyDescent="0.3">
      <c r="A45" s="28">
        <v>13</v>
      </c>
      <c r="B45" s="20" t="s">
        <v>104</v>
      </c>
      <c r="C45" s="28">
        <v>183</v>
      </c>
      <c r="D45" s="28">
        <v>168</v>
      </c>
      <c r="E45" s="28">
        <v>175.5</v>
      </c>
      <c r="F45" s="28">
        <v>351</v>
      </c>
      <c r="H45" s="28">
        <v>13</v>
      </c>
      <c r="I45" s="20" t="s">
        <v>89</v>
      </c>
      <c r="J45" s="66">
        <v>175</v>
      </c>
      <c r="K45" s="66">
        <v>151</v>
      </c>
      <c r="L45" s="66">
        <v>163</v>
      </c>
      <c r="M45" s="66">
        <v>326</v>
      </c>
      <c r="O45" s="28">
        <v>13</v>
      </c>
      <c r="P45" s="20" t="s">
        <v>41</v>
      </c>
      <c r="Q45" s="66">
        <v>193</v>
      </c>
      <c r="R45" s="66">
        <v>167</v>
      </c>
      <c r="S45" s="66">
        <v>180</v>
      </c>
      <c r="T45" s="66">
        <v>360</v>
      </c>
      <c r="W45" s="28">
        <v>13</v>
      </c>
      <c r="X45" s="20" t="s">
        <v>22</v>
      </c>
      <c r="Y45" s="66">
        <v>199</v>
      </c>
      <c r="Z45" s="66">
        <v>235</v>
      </c>
      <c r="AA45" s="66">
        <v>217</v>
      </c>
      <c r="AB45" s="66">
        <v>434</v>
      </c>
      <c r="AD45" s="28">
        <v>13</v>
      </c>
      <c r="AE45" s="20" t="s">
        <v>18</v>
      </c>
      <c r="AF45" s="66">
        <v>139</v>
      </c>
      <c r="AG45" s="66">
        <v>150</v>
      </c>
      <c r="AH45" s="66">
        <v>144.5</v>
      </c>
      <c r="AI45" s="66">
        <v>289</v>
      </c>
      <c r="AK45" s="28">
        <v>13</v>
      </c>
      <c r="AL45" s="20" t="s">
        <v>65</v>
      </c>
      <c r="AM45" s="66">
        <v>192</v>
      </c>
      <c r="AN45" s="66">
        <v>205</v>
      </c>
      <c r="AO45" s="66">
        <v>198.5</v>
      </c>
      <c r="AP45" s="66">
        <v>397</v>
      </c>
      <c r="AR45" s="28">
        <v>12</v>
      </c>
      <c r="AS45" s="20" t="s">
        <v>34</v>
      </c>
      <c r="AT45" s="66">
        <v>159</v>
      </c>
      <c r="AU45" s="66">
        <v>216</v>
      </c>
      <c r="AV45" s="66">
        <v>187.5</v>
      </c>
      <c r="AW45" s="66">
        <v>375</v>
      </c>
      <c r="AX45"/>
    </row>
    <row r="46" spans="1:50" ht="15.75" thickBot="1" x14ac:dyDescent="0.3">
      <c r="A46" s="28">
        <v>14</v>
      </c>
      <c r="B46" s="20" t="s">
        <v>60</v>
      </c>
      <c r="C46" s="28">
        <v>216</v>
      </c>
      <c r="D46" s="28">
        <v>164</v>
      </c>
      <c r="E46" s="28">
        <v>190</v>
      </c>
      <c r="F46" s="28">
        <v>380</v>
      </c>
      <c r="H46" s="28">
        <v>14</v>
      </c>
      <c r="I46" s="20" t="s">
        <v>34</v>
      </c>
      <c r="J46" s="66">
        <v>188</v>
      </c>
      <c r="K46" s="66">
        <v>171</v>
      </c>
      <c r="L46" s="66">
        <v>179.5</v>
      </c>
      <c r="M46" s="66">
        <v>359</v>
      </c>
      <c r="O46" s="28">
        <v>14</v>
      </c>
      <c r="P46" s="20" t="s">
        <v>38</v>
      </c>
      <c r="Q46" s="66">
        <v>170</v>
      </c>
      <c r="R46" s="66">
        <v>149</v>
      </c>
      <c r="S46" s="66">
        <v>159.5</v>
      </c>
      <c r="T46" s="66">
        <v>319</v>
      </c>
      <c r="W46" s="28">
        <v>14</v>
      </c>
      <c r="X46" s="20" t="s">
        <v>46</v>
      </c>
      <c r="Y46" s="66">
        <v>144</v>
      </c>
      <c r="Z46" s="66">
        <v>127</v>
      </c>
      <c r="AA46" s="66">
        <v>135.5</v>
      </c>
      <c r="AB46" s="66">
        <v>271</v>
      </c>
      <c r="AD46" s="28">
        <v>14</v>
      </c>
      <c r="AE46" s="20" t="s">
        <v>41</v>
      </c>
      <c r="AF46" s="66">
        <v>148</v>
      </c>
      <c r="AG46" s="66">
        <v>171</v>
      </c>
      <c r="AH46" s="66">
        <v>159.5</v>
      </c>
      <c r="AI46" s="66">
        <v>319</v>
      </c>
      <c r="AK46" s="28">
        <v>14</v>
      </c>
      <c r="AL46" s="20" t="s">
        <v>18</v>
      </c>
      <c r="AM46" s="66">
        <v>134</v>
      </c>
      <c r="AN46" s="66">
        <v>201</v>
      </c>
      <c r="AO46" s="66">
        <v>167.5</v>
      </c>
      <c r="AP46" s="66">
        <v>335</v>
      </c>
      <c r="AR46" s="28">
        <v>13</v>
      </c>
      <c r="AS46" s="20" t="s">
        <v>38</v>
      </c>
      <c r="AT46" s="66">
        <v>144</v>
      </c>
      <c r="AU46" s="66">
        <v>158</v>
      </c>
      <c r="AV46" s="66">
        <v>151</v>
      </c>
      <c r="AW46" s="66">
        <v>302</v>
      </c>
      <c r="AX46"/>
    </row>
    <row r="47" spans="1:50" ht="15.75" thickBot="1" x14ac:dyDescent="0.3">
      <c r="A47" s="28">
        <v>15</v>
      </c>
      <c r="B47" s="20" t="s">
        <v>98</v>
      </c>
      <c r="C47" s="28">
        <v>126</v>
      </c>
      <c r="D47" s="28">
        <v>156</v>
      </c>
      <c r="E47" s="28">
        <v>141</v>
      </c>
      <c r="F47" s="28">
        <v>282</v>
      </c>
      <c r="H47" s="28">
        <v>15</v>
      </c>
      <c r="I47" s="20" t="s">
        <v>104</v>
      </c>
      <c r="J47" s="66">
        <v>201</v>
      </c>
      <c r="K47" s="66">
        <v>168</v>
      </c>
      <c r="L47" s="66">
        <v>184.5</v>
      </c>
      <c r="M47" s="66">
        <v>369</v>
      </c>
      <c r="O47" s="28">
        <v>15</v>
      </c>
      <c r="P47" s="20" t="s">
        <v>98</v>
      </c>
      <c r="Q47" s="66">
        <v>240</v>
      </c>
      <c r="R47" s="66">
        <v>154</v>
      </c>
      <c r="S47" s="66">
        <v>197</v>
      </c>
      <c r="T47" s="66">
        <v>394</v>
      </c>
      <c r="W47" s="28">
        <v>15</v>
      </c>
      <c r="X47" s="20" t="s">
        <v>36</v>
      </c>
      <c r="Y47" s="66">
        <v>123</v>
      </c>
      <c r="Z47" s="66">
        <v>132</v>
      </c>
      <c r="AA47" s="66">
        <v>127.5</v>
      </c>
      <c r="AB47" s="66">
        <v>255</v>
      </c>
      <c r="AD47" s="28">
        <v>15</v>
      </c>
      <c r="AE47" s="20" t="s">
        <v>34</v>
      </c>
      <c r="AF47" s="66">
        <v>171</v>
      </c>
      <c r="AG47" s="66">
        <v>163</v>
      </c>
      <c r="AH47" s="66">
        <v>167</v>
      </c>
      <c r="AI47" s="66">
        <v>334</v>
      </c>
      <c r="AK47" s="28">
        <v>15</v>
      </c>
      <c r="AL47" s="20" t="s">
        <v>104</v>
      </c>
      <c r="AM47" s="66">
        <v>193</v>
      </c>
      <c r="AN47" s="66">
        <v>208</v>
      </c>
      <c r="AO47" s="66">
        <v>200.5</v>
      </c>
      <c r="AP47" s="66">
        <v>401</v>
      </c>
      <c r="AR47" s="28">
        <v>14</v>
      </c>
      <c r="AS47" s="20" t="s">
        <v>104</v>
      </c>
      <c r="AT47" s="66">
        <v>168</v>
      </c>
      <c r="AU47" s="66">
        <v>191</v>
      </c>
      <c r="AV47" s="66">
        <v>179.5</v>
      </c>
      <c r="AW47" s="66">
        <v>359</v>
      </c>
      <c r="AX47"/>
    </row>
    <row r="48" spans="1:50" ht="15.75" thickBot="1" x14ac:dyDescent="0.3">
      <c r="A48" s="28">
        <v>16</v>
      </c>
      <c r="B48" s="20" t="s">
        <v>36</v>
      </c>
      <c r="C48" s="28">
        <v>166</v>
      </c>
      <c r="D48" s="28">
        <v>129</v>
      </c>
      <c r="E48" s="28">
        <v>147.5</v>
      </c>
      <c r="F48" s="28">
        <v>295</v>
      </c>
      <c r="H48" s="28">
        <v>16</v>
      </c>
      <c r="I48" s="20" t="s">
        <v>46</v>
      </c>
      <c r="J48" s="66">
        <v>142</v>
      </c>
      <c r="K48" s="66">
        <v>214</v>
      </c>
      <c r="L48" s="66">
        <v>178</v>
      </c>
      <c r="M48" s="66">
        <v>356</v>
      </c>
      <c r="O48" s="28">
        <v>16</v>
      </c>
      <c r="P48" s="20" t="s">
        <v>46</v>
      </c>
      <c r="Q48" s="66">
        <v>170</v>
      </c>
      <c r="R48" s="66">
        <v>180</v>
      </c>
      <c r="S48" s="66">
        <v>175</v>
      </c>
      <c r="T48" s="66">
        <v>350</v>
      </c>
      <c r="W48" s="28">
        <v>16</v>
      </c>
      <c r="X48" s="20" t="s">
        <v>99</v>
      </c>
      <c r="Y48" s="66">
        <v>148</v>
      </c>
      <c r="Z48" s="66">
        <v>170</v>
      </c>
      <c r="AA48" s="66">
        <v>159</v>
      </c>
      <c r="AB48" s="66">
        <v>318</v>
      </c>
      <c r="AD48" s="28">
        <v>16</v>
      </c>
      <c r="AE48" s="20" t="s">
        <v>38</v>
      </c>
      <c r="AF48" s="66">
        <v>160</v>
      </c>
      <c r="AG48" s="66">
        <v>136</v>
      </c>
      <c r="AH48" s="66">
        <v>148</v>
      </c>
      <c r="AI48" s="66">
        <v>296</v>
      </c>
      <c r="AK48" s="28">
        <v>16</v>
      </c>
      <c r="AL48" s="20" t="s">
        <v>60</v>
      </c>
      <c r="AM48" s="66">
        <v>158</v>
      </c>
      <c r="AN48" s="66">
        <v>163</v>
      </c>
      <c r="AO48" s="66">
        <v>160.5</v>
      </c>
      <c r="AP48" s="66">
        <v>321</v>
      </c>
      <c r="AR48" s="28">
        <v>15</v>
      </c>
      <c r="AS48" s="20" t="s">
        <v>98</v>
      </c>
      <c r="AT48" s="66">
        <v>181</v>
      </c>
      <c r="AU48" s="66">
        <v>168</v>
      </c>
      <c r="AV48" s="66">
        <v>174.5</v>
      </c>
      <c r="AW48" s="66">
        <v>349</v>
      </c>
      <c r="AX48"/>
    </row>
    <row r="49" spans="1:50" ht="15.75" thickBot="1" x14ac:dyDescent="0.3">
      <c r="A49" s="28">
        <v>17</v>
      </c>
      <c r="B49" s="20" t="s">
        <v>73</v>
      </c>
      <c r="C49" s="28">
        <v>138</v>
      </c>
      <c r="D49" s="28">
        <v>200</v>
      </c>
      <c r="E49" s="28">
        <v>169</v>
      </c>
      <c r="F49" s="28">
        <v>338</v>
      </c>
      <c r="H49" s="28">
        <v>17</v>
      </c>
      <c r="I49" s="20" t="s">
        <v>36</v>
      </c>
      <c r="J49" s="66">
        <v>117</v>
      </c>
      <c r="K49" s="66">
        <v>157</v>
      </c>
      <c r="L49" s="66">
        <v>137</v>
      </c>
      <c r="M49" s="66">
        <v>274</v>
      </c>
      <c r="O49" s="28">
        <v>17</v>
      </c>
      <c r="P49" s="20" t="s">
        <v>36</v>
      </c>
      <c r="Q49" s="66">
        <v>188</v>
      </c>
      <c r="R49" s="66">
        <v>189</v>
      </c>
      <c r="S49" s="66">
        <v>188.5</v>
      </c>
      <c r="T49" s="66">
        <v>377</v>
      </c>
      <c r="W49" s="28">
        <v>17</v>
      </c>
      <c r="X49" s="20" t="s">
        <v>72</v>
      </c>
      <c r="Y49" s="66">
        <v>152</v>
      </c>
      <c r="Z49" s="66">
        <v>152</v>
      </c>
      <c r="AA49" s="66">
        <v>152</v>
      </c>
      <c r="AB49" s="66">
        <v>304</v>
      </c>
      <c r="AD49" s="28">
        <v>17</v>
      </c>
      <c r="AE49" s="20" t="s">
        <v>60</v>
      </c>
      <c r="AF49" s="66">
        <v>155</v>
      </c>
      <c r="AG49" s="66">
        <v>167</v>
      </c>
      <c r="AH49" s="66">
        <v>161</v>
      </c>
      <c r="AI49" s="66">
        <v>322</v>
      </c>
      <c r="AK49" s="28">
        <v>17</v>
      </c>
      <c r="AL49" s="20" t="s">
        <v>22</v>
      </c>
      <c r="AM49" s="66">
        <v>203</v>
      </c>
      <c r="AN49" s="66">
        <v>203</v>
      </c>
      <c r="AO49" s="66">
        <v>203</v>
      </c>
      <c r="AP49" s="66">
        <v>406</v>
      </c>
      <c r="AR49" s="28">
        <v>16</v>
      </c>
      <c r="AS49" s="20" t="s">
        <v>46</v>
      </c>
      <c r="AT49" s="66">
        <v>156</v>
      </c>
      <c r="AU49" s="66">
        <v>152</v>
      </c>
      <c r="AV49" s="66">
        <v>154</v>
      </c>
      <c r="AW49" s="66">
        <v>308</v>
      </c>
      <c r="AX49"/>
    </row>
    <row r="50" spans="1:50" ht="15.75" thickBot="1" x14ac:dyDescent="0.3">
      <c r="A50" s="28">
        <v>18</v>
      </c>
      <c r="B50" s="20" t="s">
        <v>106</v>
      </c>
      <c r="C50" s="28">
        <v>159</v>
      </c>
      <c r="D50" s="28">
        <v>125</v>
      </c>
      <c r="E50" s="28">
        <v>142</v>
      </c>
      <c r="F50" s="28">
        <v>284</v>
      </c>
      <c r="H50" s="28">
        <v>18</v>
      </c>
      <c r="I50" s="20" t="s">
        <v>72</v>
      </c>
      <c r="J50" s="66">
        <v>159</v>
      </c>
      <c r="K50" s="66">
        <v>199</v>
      </c>
      <c r="L50" s="66">
        <v>179</v>
      </c>
      <c r="M50" s="66">
        <v>358</v>
      </c>
      <c r="O50" s="28">
        <v>18</v>
      </c>
      <c r="P50" s="20" t="s">
        <v>99</v>
      </c>
      <c r="Q50" s="66">
        <v>187</v>
      </c>
      <c r="R50" s="66">
        <v>185</v>
      </c>
      <c r="S50" s="66">
        <v>186</v>
      </c>
      <c r="T50" s="66">
        <v>372</v>
      </c>
      <c r="W50" s="28">
        <v>18</v>
      </c>
      <c r="X50" s="20" t="s">
        <v>108</v>
      </c>
      <c r="Y50" s="66">
        <v>172</v>
      </c>
      <c r="Z50" s="66">
        <v>162</v>
      </c>
      <c r="AA50" s="66">
        <v>167</v>
      </c>
      <c r="AB50" s="66">
        <v>334</v>
      </c>
      <c r="AD50" s="28">
        <v>18</v>
      </c>
      <c r="AE50" s="20" t="s">
        <v>98</v>
      </c>
      <c r="AF50" s="66">
        <v>197</v>
      </c>
      <c r="AG50" s="66">
        <v>170</v>
      </c>
      <c r="AH50" s="66">
        <v>183.5</v>
      </c>
      <c r="AI50" s="66">
        <v>367</v>
      </c>
      <c r="AK50" s="28">
        <v>18</v>
      </c>
      <c r="AL50" s="20" t="s">
        <v>46</v>
      </c>
      <c r="AM50" s="66">
        <v>168</v>
      </c>
      <c r="AN50" s="66">
        <v>169</v>
      </c>
      <c r="AO50" s="66">
        <v>168.5</v>
      </c>
      <c r="AP50" s="66">
        <v>337</v>
      </c>
      <c r="AR50" s="28">
        <v>17</v>
      </c>
      <c r="AS50" s="20" t="s">
        <v>36</v>
      </c>
      <c r="AT50" s="66">
        <v>134</v>
      </c>
      <c r="AU50" s="66">
        <v>159</v>
      </c>
      <c r="AV50" s="66">
        <v>146.5</v>
      </c>
      <c r="AW50" s="66">
        <v>293</v>
      </c>
      <c r="AX50"/>
    </row>
    <row r="51" spans="1:50" ht="15.75" thickBot="1" x14ac:dyDescent="0.3">
      <c r="A51" s="28">
        <v>19</v>
      </c>
      <c r="B51" s="20" t="s">
        <v>66</v>
      </c>
      <c r="C51" s="28">
        <v>168</v>
      </c>
      <c r="D51" s="28">
        <v>171</v>
      </c>
      <c r="E51" s="28">
        <v>169.5</v>
      </c>
      <c r="F51" s="28">
        <v>339</v>
      </c>
      <c r="H51" s="28">
        <v>19</v>
      </c>
      <c r="I51" s="20" t="s">
        <v>66</v>
      </c>
      <c r="J51" s="66">
        <v>156</v>
      </c>
      <c r="K51" s="66">
        <v>189</v>
      </c>
      <c r="L51" s="66">
        <v>172.5</v>
      </c>
      <c r="M51" s="66">
        <v>345</v>
      </c>
      <c r="O51" s="28">
        <v>19</v>
      </c>
      <c r="P51" s="20" t="s">
        <v>106</v>
      </c>
      <c r="Q51" s="66">
        <v>149</v>
      </c>
      <c r="R51" s="66">
        <v>171</v>
      </c>
      <c r="S51" s="66">
        <v>160</v>
      </c>
      <c r="T51" s="66">
        <v>320</v>
      </c>
      <c r="W51" s="28">
        <v>19</v>
      </c>
      <c r="X51" s="20" t="s">
        <v>73</v>
      </c>
      <c r="Y51" s="66">
        <v>201</v>
      </c>
      <c r="Z51" s="66">
        <v>149</v>
      </c>
      <c r="AA51" s="66">
        <v>175</v>
      </c>
      <c r="AB51" s="66">
        <v>350</v>
      </c>
      <c r="AD51" s="28">
        <v>19</v>
      </c>
      <c r="AE51" s="20" t="s">
        <v>36</v>
      </c>
      <c r="AF51" s="66">
        <v>168</v>
      </c>
      <c r="AG51" s="66">
        <v>158</v>
      </c>
      <c r="AH51" s="66">
        <v>163</v>
      </c>
      <c r="AI51" s="66">
        <v>326</v>
      </c>
      <c r="AK51" s="28">
        <v>19</v>
      </c>
      <c r="AL51" s="20" t="s">
        <v>99</v>
      </c>
      <c r="AM51" s="66">
        <v>141</v>
      </c>
      <c r="AN51" s="66">
        <v>166</v>
      </c>
      <c r="AO51" s="66">
        <v>153.5</v>
      </c>
      <c r="AP51" s="66">
        <v>307</v>
      </c>
      <c r="AR51" s="28">
        <v>18</v>
      </c>
      <c r="AS51" s="20" t="s">
        <v>56</v>
      </c>
      <c r="AT51" s="66">
        <v>217</v>
      </c>
      <c r="AU51" s="66">
        <v>268</v>
      </c>
      <c r="AV51" s="66">
        <v>242.5</v>
      </c>
      <c r="AW51" s="66">
        <v>485</v>
      </c>
      <c r="AX51"/>
    </row>
    <row r="52" spans="1:50" ht="15.75" thickBot="1" x14ac:dyDescent="0.3">
      <c r="A52" s="28">
        <v>20</v>
      </c>
      <c r="B52" s="20" t="s">
        <v>49</v>
      </c>
      <c r="C52" s="28">
        <v>209</v>
      </c>
      <c r="D52" s="28">
        <v>194</v>
      </c>
      <c r="E52" s="28">
        <v>201.5</v>
      </c>
      <c r="F52" s="28">
        <v>403</v>
      </c>
      <c r="H52" s="28">
        <v>20</v>
      </c>
      <c r="I52" s="20" t="s">
        <v>29</v>
      </c>
      <c r="J52" s="66">
        <v>138</v>
      </c>
      <c r="K52" s="66">
        <v>216</v>
      </c>
      <c r="L52" s="66">
        <v>177</v>
      </c>
      <c r="M52" s="66">
        <v>354</v>
      </c>
      <c r="O52" s="28">
        <v>20</v>
      </c>
      <c r="P52" s="20" t="s">
        <v>66</v>
      </c>
      <c r="Q52" s="66">
        <v>201</v>
      </c>
      <c r="R52" s="66">
        <v>166</v>
      </c>
      <c r="S52" s="66">
        <v>183.5</v>
      </c>
      <c r="T52" s="66">
        <v>367</v>
      </c>
      <c r="W52" s="28">
        <v>20</v>
      </c>
      <c r="X52" s="20" t="s">
        <v>106</v>
      </c>
      <c r="Y52" s="66">
        <v>169</v>
      </c>
      <c r="Z52" s="66">
        <v>148</v>
      </c>
      <c r="AA52" s="66">
        <v>158.5</v>
      </c>
      <c r="AB52" s="66">
        <v>317</v>
      </c>
      <c r="AD52" s="28">
        <v>20</v>
      </c>
      <c r="AE52" s="20" t="s">
        <v>72</v>
      </c>
      <c r="AF52" s="66">
        <v>181</v>
      </c>
      <c r="AG52" s="66">
        <v>216</v>
      </c>
      <c r="AH52" s="66">
        <v>198.5</v>
      </c>
      <c r="AI52" s="66">
        <v>397</v>
      </c>
      <c r="AK52" s="28">
        <v>20</v>
      </c>
      <c r="AL52" s="20" t="s">
        <v>86</v>
      </c>
      <c r="AM52" s="66">
        <v>183</v>
      </c>
      <c r="AN52" s="66">
        <v>116</v>
      </c>
      <c r="AO52" s="66">
        <v>149.5</v>
      </c>
      <c r="AP52" s="66">
        <v>299</v>
      </c>
      <c r="AR52" s="28">
        <v>19</v>
      </c>
      <c r="AS52" s="20" t="s">
        <v>72</v>
      </c>
      <c r="AT52" s="66">
        <v>170</v>
      </c>
      <c r="AU52" s="66">
        <v>179</v>
      </c>
      <c r="AV52" s="66">
        <v>174.5</v>
      </c>
      <c r="AW52" s="66">
        <v>349</v>
      </c>
      <c r="AX52"/>
    </row>
    <row r="53" spans="1:50" ht="15.75" thickBot="1" x14ac:dyDescent="0.3">
      <c r="A53" s="28">
        <v>21</v>
      </c>
      <c r="B53" s="20" t="s">
        <v>29</v>
      </c>
      <c r="C53" s="28">
        <v>131</v>
      </c>
      <c r="D53" s="28">
        <v>157</v>
      </c>
      <c r="E53" s="28">
        <v>144</v>
      </c>
      <c r="F53" s="28">
        <v>288</v>
      </c>
      <c r="H53" s="28">
        <v>21</v>
      </c>
      <c r="I53" s="20" t="s">
        <v>81</v>
      </c>
      <c r="J53" s="66">
        <v>203</v>
      </c>
      <c r="K53" s="66">
        <v>159</v>
      </c>
      <c r="L53" s="66">
        <v>181</v>
      </c>
      <c r="M53" s="66">
        <v>362</v>
      </c>
      <c r="O53" s="28">
        <v>21</v>
      </c>
      <c r="P53" s="20" t="s">
        <v>50</v>
      </c>
      <c r="Q53" s="66">
        <v>139</v>
      </c>
      <c r="R53" s="66">
        <v>151</v>
      </c>
      <c r="S53" s="66">
        <v>145</v>
      </c>
      <c r="T53" s="66">
        <v>290</v>
      </c>
      <c r="W53" s="28">
        <v>21</v>
      </c>
      <c r="X53" s="20" t="s">
        <v>29</v>
      </c>
      <c r="Y53" s="66">
        <v>132</v>
      </c>
      <c r="Z53" s="66">
        <v>156</v>
      </c>
      <c r="AA53" s="66">
        <v>144</v>
      </c>
      <c r="AB53" s="66">
        <v>288</v>
      </c>
      <c r="AD53" s="28">
        <v>21</v>
      </c>
      <c r="AE53" s="20" t="s">
        <v>106</v>
      </c>
      <c r="AF53" s="66">
        <v>160</v>
      </c>
      <c r="AG53" s="66">
        <v>182</v>
      </c>
      <c r="AH53" s="66">
        <v>171</v>
      </c>
      <c r="AI53" s="66">
        <v>342</v>
      </c>
      <c r="AK53" s="28">
        <v>21</v>
      </c>
      <c r="AL53" s="20" t="s">
        <v>66</v>
      </c>
      <c r="AM53" s="66">
        <v>179</v>
      </c>
      <c r="AN53" s="66">
        <v>196</v>
      </c>
      <c r="AO53" s="66">
        <v>187.5</v>
      </c>
      <c r="AP53" s="66">
        <v>375</v>
      </c>
      <c r="AR53" s="28">
        <v>20</v>
      </c>
      <c r="AS53" s="20" t="s">
        <v>106</v>
      </c>
      <c r="AT53" s="66">
        <v>147</v>
      </c>
      <c r="AU53" s="66">
        <v>167</v>
      </c>
      <c r="AV53" s="66">
        <v>157</v>
      </c>
      <c r="AW53" s="66">
        <v>314</v>
      </c>
      <c r="AX53"/>
    </row>
    <row r="54" spans="1:50" ht="15.75" thickBot="1" x14ac:dyDescent="0.3">
      <c r="A54" s="28">
        <v>22</v>
      </c>
      <c r="B54" s="20" t="s">
        <v>81</v>
      </c>
      <c r="C54" s="28">
        <v>172</v>
      </c>
      <c r="D54" s="28">
        <v>184</v>
      </c>
      <c r="E54" s="28">
        <v>178</v>
      </c>
      <c r="F54" s="28">
        <v>356</v>
      </c>
      <c r="H54" s="28">
        <v>22</v>
      </c>
      <c r="I54" s="20" t="s">
        <v>43</v>
      </c>
      <c r="J54" s="66">
        <v>164</v>
      </c>
      <c r="K54" s="66">
        <v>197</v>
      </c>
      <c r="L54" s="66">
        <v>180.5</v>
      </c>
      <c r="M54" s="66">
        <v>361</v>
      </c>
      <c r="O54" s="28">
        <v>22</v>
      </c>
      <c r="P54" s="20" t="s">
        <v>81</v>
      </c>
      <c r="Q54" s="66">
        <v>160</v>
      </c>
      <c r="R54" s="66">
        <v>241</v>
      </c>
      <c r="S54" s="66">
        <v>200.5</v>
      </c>
      <c r="T54" s="66">
        <v>401</v>
      </c>
      <c r="W54" s="28">
        <v>22</v>
      </c>
      <c r="X54" s="20" t="s">
        <v>81</v>
      </c>
      <c r="Y54" s="66">
        <v>181</v>
      </c>
      <c r="Z54" s="66">
        <v>192</v>
      </c>
      <c r="AA54" s="66">
        <v>186.5</v>
      </c>
      <c r="AB54" s="66">
        <v>373</v>
      </c>
      <c r="AD54" s="28">
        <v>22</v>
      </c>
      <c r="AE54" s="20" t="s">
        <v>49</v>
      </c>
      <c r="AF54" s="66">
        <v>188</v>
      </c>
      <c r="AG54" s="66">
        <v>217</v>
      </c>
      <c r="AH54" s="66">
        <v>202.5</v>
      </c>
      <c r="AI54" s="66">
        <v>405</v>
      </c>
      <c r="AK54" s="28">
        <v>22</v>
      </c>
      <c r="AL54" s="20" t="s">
        <v>49</v>
      </c>
      <c r="AM54" s="66">
        <v>168</v>
      </c>
      <c r="AN54" s="66">
        <v>181</v>
      </c>
      <c r="AO54" s="66">
        <v>174.5</v>
      </c>
      <c r="AP54" s="66">
        <v>349</v>
      </c>
      <c r="AR54" s="28">
        <v>21</v>
      </c>
      <c r="AS54" s="20" t="s">
        <v>66</v>
      </c>
      <c r="AT54" s="66">
        <v>242</v>
      </c>
      <c r="AU54" s="66">
        <v>196</v>
      </c>
      <c r="AV54" s="66">
        <v>219</v>
      </c>
      <c r="AW54" s="66">
        <v>438</v>
      </c>
      <c r="AX54"/>
    </row>
    <row r="55" spans="1:50" ht="15.75" thickBot="1" x14ac:dyDescent="0.3">
      <c r="A55" s="28">
        <v>23</v>
      </c>
      <c r="B55" s="20" t="s">
        <v>14</v>
      </c>
      <c r="C55" s="28">
        <v>176</v>
      </c>
      <c r="D55" s="28">
        <v>191</v>
      </c>
      <c r="E55" s="28">
        <v>183.5</v>
      </c>
      <c r="F55" s="28">
        <v>367</v>
      </c>
      <c r="H55" s="28">
        <v>23</v>
      </c>
      <c r="I55" s="20" t="s">
        <v>78</v>
      </c>
      <c r="J55" s="66">
        <v>171</v>
      </c>
      <c r="K55" s="66">
        <v>213</v>
      </c>
      <c r="L55" s="66">
        <v>192</v>
      </c>
      <c r="M55" s="66">
        <v>384</v>
      </c>
      <c r="O55" s="28">
        <v>23</v>
      </c>
      <c r="P55" s="20" t="s">
        <v>134</v>
      </c>
      <c r="Q55" s="66">
        <v>146</v>
      </c>
      <c r="R55" s="66">
        <v>152</v>
      </c>
      <c r="S55" s="66">
        <v>149</v>
      </c>
      <c r="T55" s="66">
        <v>298</v>
      </c>
      <c r="W55" s="28">
        <v>23</v>
      </c>
      <c r="X55" s="20" t="s">
        <v>14</v>
      </c>
      <c r="Y55" s="66">
        <v>195</v>
      </c>
      <c r="Z55" s="66">
        <v>163</v>
      </c>
      <c r="AA55" s="66">
        <v>179</v>
      </c>
      <c r="AB55" s="66">
        <v>358</v>
      </c>
      <c r="AD55" s="28">
        <v>23</v>
      </c>
      <c r="AE55" s="20" t="s">
        <v>50</v>
      </c>
      <c r="AF55" s="66">
        <v>152</v>
      </c>
      <c r="AG55" s="66">
        <v>155</v>
      </c>
      <c r="AH55" s="66">
        <v>153.5</v>
      </c>
      <c r="AI55" s="66">
        <v>307</v>
      </c>
      <c r="AK55" s="28">
        <v>23</v>
      </c>
      <c r="AL55" s="20" t="s">
        <v>29</v>
      </c>
      <c r="AM55" s="66">
        <v>152</v>
      </c>
      <c r="AN55" s="66">
        <v>165</v>
      </c>
      <c r="AO55" s="66">
        <v>158.5</v>
      </c>
      <c r="AP55" s="66">
        <v>317</v>
      </c>
      <c r="AR55" s="28">
        <v>22</v>
      </c>
      <c r="AS55" s="20" t="s">
        <v>50</v>
      </c>
      <c r="AT55" s="66">
        <v>164</v>
      </c>
      <c r="AU55" s="66">
        <v>192</v>
      </c>
      <c r="AV55" s="66">
        <v>178</v>
      </c>
      <c r="AW55" s="66">
        <v>356</v>
      </c>
      <c r="AX55"/>
    </row>
    <row r="56" spans="1:50" ht="15.75" thickBot="1" x14ac:dyDescent="0.3">
      <c r="A56" s="28">
        <v>24</v>
      </c>
      <c r="B56" s="20" t="s">
        <v>45</v>
      </c>
      <c r="C56" s="28">
        <v>145</v>
      </c>
      <c r="D56" s="28">
        <v>144</v>
      </c>
      <c r="E56" s="28">
        <v>144.5</v>
      </c>
      <c r="F56" s="28">
        <v>289</v>
      </c>
      <c r="H56" s="28">
        <v>24</v>
      </c>
      <c r="I56" s="20" t="s">
        <v>45</v>
      </c>
      <c r="J56" s="66">
        <v>140</v>
      </c>
      <c r="K56" s="66">
        <v>195</v>
      </c>
      <c r="L56" s="66">
        <v>167.5</v>
      </c>
      <c r="M56" s="66">
        <v>335</v>
      </c>
      <c r="O56" s="28">
        <v>24</v>
      </c>
      <c r="P56" s="20" t="s">
        <v>14</v>
      </c>
      <c r="Q56" s="66">
        <v>160</v>
      </c>
      <c r="R56" s="66">
        <v>211</v>
      </c>
      <c r="S56" s="66">
        <v>185.5</v>
      </c>
      <c r="T56" s="66">
        <v>371</v>
      </c>
      <c r="W56" s="28">
        <v>24</v>
      </c>
      <c r="X56" s="20" t="s">
        <v>43</v>
      </c>
      <c r="Y56" s="66">
        <v>147</v>
      </c>
      <c r="Z56" s="66">
        <v>140</v>
      </c>
      <c r="AA56" s="66">
        <v>143.5</v>
      </c>
      <c r="AB56" s="66">
        <v>287</v>
      </c>
      <c r="AD56" s="28">
        <v>24</v>
      </c>
      <c r="AE56" s="20" t="s">
        <v>81</v>
      </c>
      <c r="AF56" s="66">
        <v>169</v>
      </c>
      <c r="AG56" s="66">
        <v>178</v>
      </c>
      <c r="AH56" s="66">
        <v>173.5</v>
      </c>
      <c r="AI56" s="66">
        <v>347</v>
      </c>
      <c r="AK56" s="28">
        <v>24</v>
      </c>
      <c r="AL56" s="20" t="s">
        <v>81</v>
      </c>
      <c r="AM56" s="66">
        <v>142</v>
      </c>
      <c r="AN56" s="66">
        <v>173</v>
      </c>
      <c r="AO56" s="66">
        <v>157.5</v>
      </c>
      <c r="AP56" s="66">
        <v>315</v>
      </c>
      <c r="AR56" s="28">
        <v>23</v>
      </c>
      <c r="AS56" s="20" t="s">
        <v>81</v>
      </c>
      <c r="AT56" s="66">
        <v>205</v>
      </c>
      <c r="AU56" s="66">
        <v>139</v>
      </c>
      <c r="AV56" s="66">
        <v>172</v>
      </c>
      <c r="AW56" s="66">
        <v>344</v>
      </c>
      <c r="AX56"/>
    </row>
    <row r="57" spans="1:50" ht="16.5" thickBot="1" x14ac:dyDescent="0.3">
      <c r="A57" s="28">
        <v>25</v>
      </c>
      <c r="B57" s="20" t="s">
        <v>100</v>
      </c>
      <c r="C57" s="28">
        <v>115</v>
      </c>
      <c r="D57" s="28">
        <v>157</v>
      </c>
      <c r="E57" s="28">
        <v>136</v>
      </c>
      <c r="F57" s="28">
        <v>272</v>
      </c>
      <c r="H57" s="28">
        <v>25</v>
      </c>
      <c r="I57" s="20"/>
      <c r="J57" s="28"/>
      <c r="K57" s="28"/>
      <c r="L57" s="28"/>
      <c r="M57" s="28"/>
      <c r="N57" s="55"/>
      <c r="O57" s="28">
        <v>25</v>
      </c>
      <c r="P57" s="20" t="s">
        <v>43</v>
      </c>
      <c r="Q57" s="66">
        <v>146</v>
      </c>
      <c r="R57" s="66">
        <v>198</v>
      </c>
      <c r="S57" s="66">
        <v>172</v>
      </c>
      <c r="T57" s="66">
        <v>344</v>
      </c>
      <c r="W57" s="28">
        <v>25</v>
      </c>
      <c r="X57" s="20" t="s">
        <v>45</v>
      </c>
      <c r="Y57" s="66">
        <v>170</v>
      </c>
      <c r="Z57" s="66">
        <v>134</v>
      </c>
      <c r="AA57" s="66">
        <v>152</v>
      </c>
      <c r="AB57" s="66">
        <v>304</v>
      </c>
      <c r="AD57" s="28">
        <v>25</v>
      </c>
      <c r="AE57" s="20" t="s">
        <v>134</v>
      </c>
      <c r="AF57" s="66">
        <v>156</v>
      </c>
      <c r="AG57" s="66">
        <v>163</v>
      </c>
      <c r="AH57" s="66">
        <v>159.5</v>
      </c>
      <c r="AI57" s="66">
        <v>319</v>
      </c>
      <c r="AK57" s="28">
        <v>25</v>
      </c>
      <c r="AL57" s="20" t="s">
        <v>45</v>
      </c>
      <c r="AM57" s="66">
        <v>143</v>
      </c>
      <c r="AN57" s="66">
        <v>120</v>
      </c>
      <c r="AO57" s="66">
        <v>131.5</v>
      </c>
      <c r="AP57" s="66">
        <v>263</v>
      </c>
      <c r="AR57" s="28">
        <v>24</v>
      </c>
      <c r="AS57" s="20" t="s">
        <v>43</v>
      </c>
      <c r="AT57" s="66">
        <v>148</v>
      </c>
      <c r="AU57" s="66">
        <v>140</v>
      </c>
      <c r="AV57" s="66">
        <v>144</v>
      </c>
      <c r="AW57" s="66">
        <v>288</v>
      </c>
      <c r="AX57"/>
    </row>
    <row r="58" spans="1:50" ht="15.75" thickBot="1" x14ac:dyDescent="0.3">
      <c r="A58" s="28">
        <v>26</v>
      </c>
      <c r="B58" s="20"/>
      <c r="C58" s="28"/>
      <c r="D58" s="28"/>
      <c r="E58" s="28"/>
      <c r="F58" s="28"/>
      <c r="H58" s="28">
        <v>26</v>
      </c>
      <c r="I58" s="20"/>
      <c r="J58" s="28"/>
      <c r="K58" s="28"/>
      <c r="L58" s="28"/>
      <c r="M58" s="28"/>
      <c r="N58" s="62"/>
      <c r="O58" s="28">
        <v>26</v>
      </c>
      <c r="P58" s="20" t="s">
        <v>45</v>
      </c>
      <c r="Q58" s="66">
        <v>137</v>
      </c>
      <c r="R58" s="66">
        <v>190</v>
      </c>
      <c r="S58" s="66">
        <v>163.5</v>
      </c>
      <c r="T58" s="66">
        <v>327</v>
      </c>
      <c r="W58" s="28">
        <v>26</v>
      </c>
      <c r="X58" s="20"/>
      <c r="Y58" s="28"/>
      <c r="Z58" s="28"/>
      <c r="AA58" s="28"/>
      <c r="AB58" s="28"/>
      <c r="AD58" s="28">
        <v>26</v>
      </c>
      <c r="AE58" s="20" t="s">
        <v>45</v>
      </c>
      <c r="AF58" s="66">
        <v>149</v>
      </c>
      <c r="AG58" s="66">
        <v>169</v>
      </c>
      <c r="AH58" s="66">
        <v>159</v>
      </c>
      <c r="AI58" s="66">
        <v>318</v>
      </c>
      <c r="AK58" s="28">
        <v>26</v>
      </c>
      <c r="AL58" s="20"/>
      <c r="AM58" s="28"/>
      <c r="AN58" s="28"/>
      <c r="AO58" s="28"/>
      <c r="AP58" s="28"/>
      <c r="AR58" s="28">
        <v>25</v>
      </c>
      <c r="AS58" s="20" t="s">
        <v>45</v>
      </c>
      <c r="AT58" s="66">
        <v>135</v>
      </c>
      <c r="AU58" s="66">
        <v>190</v>
      </c>
      <c r="AV58" s="66">
        <v>162.5</v>
      </c>
      <c r="AW58" s="66">
        <v>325</v>
      </c>
      <c r="AX58"/>
    </row>
    <row r="59" spans="1:50" ht="16.5" thickBot="1" x14ac:dyDescent="0.3">
      <c r="D59" s="54" t="s">
        <v>82</v>
      </c>
      <c r="E59" s="54">
        <f>SUM(C33:D58)</f>
        <v>8245</v>
      </c>
      <c r="F59" s="54">
        <f>COUNT(C33:D58)</f>
        <v>50</v>
      </c>
      <c r="G59" s="55">
        <f>SUM(E59/F59)</f>
        <v>164.9</v>
      </c>
      <c r="K59" s="6" t="s">
        <v>82</v>
      </c>
      <c r="L59" s="6">
        <f>SUM(M33:M58)</f>
        <v>8173</v>
      </c>
      <c r="M59" s="6">
        <f>COUNT(J33:K58)</f>
        <v>48</v>
      </c>
      <c r="N59" s="55">
        <f>SUM(L59/M59)</f>
        <v>170.27083333333334</v>
      </c>
      <c r="R59" s="54" t="s">
        <v>82</v>
      </c>
      <c r="S59" s="54">
        <f>SUM(Q33:R58)</f>
        <v>9255</v>
      </c>
      <c r="T59" s="54">
        <f>COUNT(Q33:R58)</f>
        <v>52</v>
      </c>
      <c r="U59" s="55">
        <f>SUM(S59/T59)</f>
        <v>177.98076923076923</v>
      </c>
      <c r="Z59" s="54" t="s">
        <v>82</v>
      </c>
      <c r="AA59" s="54">
        <f>SUM(Y33:Z58)</f>
        <v>8248</v>
      </c>
      <c r="AB59" s="54">
        <f>COUNT(Y33:Z58)</f>
        <v>50</v>
      </c>
      <c r="AC59" s="55">
        <f>SUM(AA59/AB59)</f>
        <v>164.96</v>
      </c>
      <c r="AG59" s="54" t="s">
        <v>82</v>
      </c>
      <c r="AH59" s="54">
        <f>SUM(AF33:AG58)</f>
        <v>9048</v>
      </c>
      <c r="AI59" s="54">
        <f>COUNT(AF33:AG58)</f>
        <v>52</v>
      </c>
      <c r="AJ59" s="55">
        <f>SUM(AH59/AI59)</f>
        <v>174</v>
      </c>
      <c r="AN59" s="54" t="s">
        <v>82</v>
      </c>
      <c r="AO59" s="54">
        <f>SUM(AM33:AN58)</f>
        <v>8828</v>
      </c>
      <c r="AP59" s="54">
        <f>COUNT(AM33:AN58)</f>
        <v>50</v>
      </c>
      <c r="AQ59" s="55">
        <f>SUM(AO59/AP59)</f>
        <v>176.56</v>
      </c>
      <c r="AR59" s="28">
        <v>26</v>
      </c>
      <c r="AS59" s="20"/>
      <c r="AT59" s="28"/>
      <c r="AU59" s="28"/>
      <c r="AV59" s="28"/>
      <c r="AW59" s="28"/>
      <c r="AX59"/>
    </row>
    <row r="60" spans="1:50" ht="15.75" x14ac:dyDescent="0.25">
      <c r="AU60" s="54" t="s">
        <v>82</v>
      </c>
      <c r="AV60" s="54">
        <f>SUM(AT34:AU59)</f>
        <v>8679</v>
      </c>
      <c r="AW60" s="54">
        <f>COUNT(AT34:AU59)</f>
        <v>50</v>
      </c>
      <c r="AX60" s="55">
        <f>SUM(AV60/AW60)</f>
        <v>173.58</v>
      </c>
    </row>
    <row r="61" spans="1:50" ht="15.75" x14ac:dyDescent="0.25">
      <c r="D61" s="6" t="s">
        <v>82</v>
      </c>
      <c r="E61" s="6">
        <f>SUM(E29,E59)</f>
        <v>16619</v>
      </c>
      <c r="F61" s="6">
        <f>SUM(F29,F59)</f>
        <v>100</v>
      </c>
      <c r="G61" s="55">
        <f>SUM(E61/F61)</f>
        <v>166.19</v>
      </c>
      <c r="K61" s="6" t="s">
        <v>82</v>
      </c>
      <c r="L61" s="6">
        <f>SUM(L29,L59)</f>
        <v>16281</v>
      </c>
      <c r="M61" s="6">
        <f>SUM(M29,M59)</f>
        <v>96</v>
      </c>
      <c r="N61" s="55">
        <f>SUM(L61/M61)</f>
        <v>169.59375</v>
      </c>
      <c r="R61" s="6" t="s">
        <v>82</v>
      </c>
      <c r="S61" s="6">
        <f>SUM(S29,S59)</f>
        <v>17989</v>
      </c>
      <c r="T61" s="6">
        <f>SUM(T29,T59)</f>
        <v>104</v>
      </c>
      <c r="U61" s="55">
        <f>SUM(S61/T61)</f>
        <v>172.97115384615384</v>
      </c>
      <c r="Z61" s="6" t="s">
        <v>82</v>
      </c>
      <c r="AA61" s="6">
        <f>SUM(AA29,AA59)</f>
        <v>16499</v>
      </c>
      <c r="AB61" s="6">
        <f>SUM(AB29,AB59)</f>
        <v>100</v>
      </c>
      <c r="AC61" s="55">
        <f>SUM(AA61/AB61)</f>
        <v>164.99</v>
      </c>
      <c r="AG61" s="6" t="s">
        <v>82</v>
      </c>
      <c r="AH61" s="6">
        <f>SUM(AH29,AH59)</f>
        <v>17843</v>
      </c>
      <c r="AI61" s="6">
        <f>SUM(AI29,AI59)</f>
        <v>104</v>
      </c>
      <c r="AJ61" s="55">
        <f>SUM(AH61/AI61)</f>
        <v>171.56730769230768</v>
      </c>
      <c r="AN61" s="6" t="s">
        <v>82</v>
      </c>
      <c r="AO61" s="6">
        <f>SUM(AO29,AO59)</f>
        <v>17388</v>
      </c>
      <c r="AP61" s="6">
        <f>SUM(AP29,AP59)</f>
        <v>100</v>
      </c>
      <c r="AQ61" s="55">
        <f>SUM(AO61/AP61)</f>
        <v>173.88</v>
      </c>
    </row>
    <row r="62" spans="1:50" ht="15.75" x14ac:dyDescent="0.25">
      <c r="AV62">
        <f>SUM(AV30+AV60)</f>
        <v>17347</v>
      </c>
      <c r="AW62">
        <f>SUM(AW30+AW60)</f>
        <v>100</v>
      </c>
      <c r="AX62" s="55">
        <f>SUM(AV62/AW62)</f>
        <v>173.47</v>
      </c>
    </row>
  </sheetData>
  <mergeCells count="14">
    <mergeCell ref="AR32:AW32"/>
    <mergeCell ref="AR1:AW1"/>
    <mergeCell ref="A31:F31"/>
    <mergeCell ref="H31:M31"/>
    <mergeCell ref="O31:T31"/>
    <mergeCell ref="W31:AB31"/>
    <mergeCell ref="AD31:AI31"/>
    <mergeCell ref="AK31:AP31"/>
    <mergeCell ref="A1:F1"/>
    <mergeCell ref="H1:M1"/>
    <mergeCell ref="O1:T1"/>
    <mergeCell ref="W1:AB1"/>
    <mergeCell ref="AD1:AI1"/>
    <mergeCell ref="AK1:AP1"/>
  </mergeCells>
  <hyperlinks>
    <hyperlink ref="B37" r:id="rId1" display="https://bowling.lexerbowling.com/bowlingdelapraille/liguesgb2023-2024/pl02B.htm" xr:uid="{9E76643F-2756-4DD7-BF32-A1FB0D5EF541}"/>
    <hyperlink ref="B52" r:id="rId2" display="https://bowling.lexerbowling.com/bowlingdelapraille/liguesgb2023-2024/pl037.htm" xr:uid="{57FC107D-94FA-44EA-AED3-5BA40CCD6ACB}"/>
    <hyperlink ref="B42" r:id="rId3" display="https://bowling.lexerbowling.com/bowlingdelapraille/liguesgb2023-2024/pl008.htm" xr:uid="{03C58031-53A1-4018-B2C7-5A3BD827AB8A}"/>
    <hyperlink ref="B38" r:id="rId4" display="https://bowling.lexerbowling.com/bowlingdelapraille/liguesgb2023-2024/pl020.htm" xr:uid="{C185DD82-E373-4D84-B2C1-69EA0DFF2AAF}"/>
    <hyperlink ref="B41" r:id="rId5" display="https://bowling.lexerbowling.com/bowlingdelapraille/liguesgb2023-2024/pl00D.htm" xr:uid="{50AED369-A554-469D-AEA3-8FF4AE309D9D}"/>
    <hyperlink ref="B46" r:id="rId6" display="https://bowling.lexerbowling.com/bowlingdelapraille/liguesgb2023-2024/pl006.htm" xr:uid="{3154B24B-C652-423F-964B-4D00F4BE7377}"/>
    <hyperlink ref="B35" r:id="rId7" display="https://bowling.lexerbowling.com/bowlingdelapraille/liguesgb2023-2024/pl024.htm" xr:uid="{8EA8835E-DA64-4682-812B-E74D9D16D847}"/>
    <hyperlink ref="B55" r:id="rId8" display="https://bowling.lexerbowling.com/bowlingdelapraille/liguesgb2023-2024/pl009.htm" xr:uid="{445586C5-73EE-4299-93A1-120D45566797}"/>
    <hyperlink ref="B36" r:id="rId9" display="https://bowling.lexerbowling.com/bowlingdelapraille/liguesgb2023-2024/pl012.htm" xr:uid="{1B25934C-729D-4895-B3B8-138A31266F63}"/>
    <hyperlink ref="B54" r:id="rId10" display="https://bowling.lexerbowling.com/bowlingdelapraille/liguesgb2023-2024/pl01A.htm" xr:uid="{DA958F92-BCCA-4314-BD88-246F02F2DFB9}"/>
    <hyperlink ref="B45" r:id="rId11" display="https://bowling.lexerbowling.com/bowlingdelapraille/liguesgb2023-2024/pl017.htm" xr:uid="{7EA7ACFD-1DF8-4C47-A20B-872EA0880E47}"/>
    <hyperlink ref="B51" r:id="rId12" display="https://bowling.lexerbowling.com/bowlingdelapraille/liguesgb2023-2024/pl00C.htm" xr:uid="{D449E63A-9DDB-4316-8913-3ACCBE837AA3}"/>
    <hyperlink ref="B49" r:id="rId13" display="https://bowling.lexerbowling.com/bowlingdelapraille/liguesgb2023-2024/pl02E.htm" xr:uid="{75AB12BF-9426-4D9A-94DE-379C3654FFD7}"/>
    <hyperlink ref="B48" r:id="rId14" display="https://bowling.lexerbowling.com/bowlingdelapraille/liguesgb2023-2024/pl005.htm" xr:uid="{AC6BB04A-18C0-4E36-A47D-E060992F22DE}"/>
    <hyperlink ref="B33" r:id="rId15" display="https://bowling.lexerbowling.com/bowlingdelapraille/liguesgb2023-2024/pl018.htm" xr:uid="{8484A5A3-AF5C-40EF-8041-BF16451DF6D5}"/>
    <hyperlink ref="B53" r:id="rId16" display="https://bowling.lexerbowling.com/bowlingdelapraille/liguesgb2023-2024/pl003.htm" xr:uid="{3C0A0498-16D5-41DD-91AD-C05B994EDB80}"/>
    <hyperlink ref="B40" r:id="rId17" display="https://bowling.lexerbowling.com/bowlingdelapraille/liguesgb2023-2024/pl039.htm" xr:uid="{3B217B5E-6A5F-40B3-84A1-F0452BC75A71}"/>
    <hyperlink ref="B47" r:id="rId18" display="https://bowling.lexerbowling.com/bowlingdelapraille/liguesgb2023-2024/pl029.htm" xr:uid="{55F86D1E-FCCA-4692-AE78-05ED218E7FE0}"/>
    <hyperlink ref="B43" r:id="rId19" display="https://bowling.lexerbowling.com/bowlingdelapraille/liguesgb2023-2024/pl002.htm" xr:uid="{1D3A7B11-BFE1-4E39-B76C-AF72E5FA59B7}"/>
    <hyperlink ref="B44" r:id="rId20" display="https://bowling.lexerbowling.com/bowlingdelapraille/liguesgb2023-2024/pl015.htm" xr:uid="{BAC2207A-A0F0-44A8-A344-C52D985CC3B2}"/>
    <hyperlink ref="B34" r:id="rId21" display="https://bowling.lexerbowling.com/bowlingdelapraille/liguesgb2023-2024/pl030.htm" xr:uid="{12FC26CF-DEF1-4B5B-9151-327B9AC2530D}"/>
    <hyperlink ref="B56" r:id="rId22" display="https://bowling.lexerbowling.com/bowlingdelapraille/liguesgb2023-2024/pl016.htm" xr:uid="{07DE2160-3278-4623-A842-2999E4196089}"/>
    <hyperlink ref="B50" r:id="rId23" display="https://bowling.lexerbowling.com/bowlingdelapraille/liguesgb2023-2024/pl032.htm" xr:uid="{FFBABC54-D281-45D5-BFB1-8DFC4E6BF1E1}"/>
    <hyperlink ref="B57" r:id="rId24" display="https://bowling.lexerbowling.com/bowlingdelapraille/liguesgb2023-2024/pl01D.htm" xr:uid="{5C90EB5E-666A-4FA2-9162-B9AFEB55354B}"/>
    <hyperlink ref="B39" r:id="rId25" display="https://bowling.lexerbowling.com/bowlingdelapraille/liguesgb2023-2024/pl026.htm" xr:uid="{5DBB2B34-9338-4B5A-B4FC-0004FFB81F53}"/>
    <hyperlink ref="B6" r:id="rId26" display="https://bowling.lexerbowling.com/bowlingdelapraille/liguesgb2023-2024/pl012.htm" xr:uid="{674E83AF-40E9-486D-8343-8678520A715E}"/>
    <hyperlink ref="B21" r:id="rId27" display="https://bowling.lexerbowling.com/bowlingdelapraille/liguesgb2023-2024/pl00C.htm" xr:uid="{ACCDB69F-9E2A-410B-AAE4-F2C2D4886983}"/>
    <hyperlink ref="B8" r:id="rId28" display="https://bowling.lexerbowling.com/bowlingdelapraille/liguesgb2023-2024/pl020.htm" xr:uid="{A788D8B5-8835-4D79-9F67-4ADD0EA12C5F}"/>
    <hyperlink ref="B15" r:id="rId29" display="https://bowling.lexerbowling.com/bowlingdelapraille/liguesgb2023-2024/pl017.htm" xr:uid="{1BACD1DB-EF2D-4E7A-B1BA-873BB570743F}"/>
    <hyperlink ref="B11" r:id="rId30" display="https://bowling.lexerbowling.com/bowlingdelapraille/liguesgb2023-2024/pl00D.htm" xr:uid="{91008E37-4606-42D4-9540-6A1CC3225D8C}"/>
    <hyperlink ref="B3" r:id="rId31" display="https://bowling.lexerbowling.com/bowlingdelapraille/liguesgb2023-2024/pl018.htm" xr:uid="{18E46A48-C847-46A6-B471-716BB4D5196F}"/>
    <hyperlink ref="B19" r:id="rId32" display="https://bowling.lexerbowling.com/bowlingdelapraille/liguesgb2023-2024/pl02E.htm" xr:uid="{1539036F-230F-416A-ABB5-E54D1649B879}"/>
    <hyperlink ref="B5" r:id="rId33" display="https://bowling.lexerbowling.com/bowlingdelapraille/liguesgb2023-2024/pl024.htm" xr:uid="{FB58D462-FD64-49D0-86CC-1CBCEBF5504C}"/>
    <hyperlink ref="B17" r:id="rId34" display="https://bowling.lexerbowling.com/bowlingdelapraille/liguesgb2023-2024/pl029.htm" xr:uid="{2BEDC84A-C79C-4A00-B52B-647620791592}"/>
    <hyperlink ref="B16" r:id="rId35" display="https://bowling.lexerbowling.com/bowlingdelapraille/liguesgb2023-2024/pl006.htm" xr:uid="{11DA923C-0224-4CB7-8B45-729E0D7D1D8D}"/>
    <hyperlink ref="B12" r:id="rId36" display="https://bowling.lexerbowling.com/bowlingdelapraille/liguesgb2023-2024/pl008.htm" xr:uid="{165B01D7-72DC-4EF2-98C0-A447334F40B5}"/>
    <hyperlink ref="B7" r:id="rId37" display="https://bowling.lexerbowling.com/bowlingdelapraille/liguesgb2023-2024/pl02B.htm" xr:uid="{C4559DD5-6982-450D-A42B-496A977260FD}"/>
    <hyperlink ref="B25" r:id="rId38" display="https://bowling.lexerbowling.com/bowlingdelapraille/liguesgb2023-2024/pl009.htm" xr:uid="{2B1F8E2D-48CB-4AFA-A8F4-D73B3A88626D}"/>
    <hyperlink ref="B22" r:id="rId39" display="https://bowling.lexerbowling.com/bowlingdelapraille/liguesgb2023-2024/pl037.htm" xr:uid="{52221A3F-FB13-464C-B445-180BACE8C0B9}"/>
    <hyperlink ref="B24" r:id="rId40" display="https://bowling.lexerbowling.com/bowlingdelapraille/liguesgb2023-2024/pl01A.htm" xr:uid="{70DD17DD-1D66-4140-9694-6D8C2D78F6E9}"/>
    <hyperlink ref="B23" r:id="rId41" display="https://bowling.lexerbowling.com/bowlingdelapraille/liguesgb2023-2024/pl003.htm" xr:uid="{BA0205F7-C9E1-4EBC-8D63-9024AB40ADD2}"/>
    <hyperlink ref="B10" r:id="rId42" display="https://bowling.lexerbowling.com/bowlingdelapraille/liguesgb2023-2024/pl039.htm" xr:uid="{FC689450-01C2-4C2F-B52E-EEB0B3E5CF7E}"/>
    <hyperlink ref="B18" r:id="rId43" display="https://bowling.lexerbowling.com/bowlingdelapraille/liguesgb2023-2024/pl005.htm" xr:uid="{D951FE92-CAFE-4B7B-99BC-D930C2B741C3}"/>
    <hyperlink ref="B13" r:id="rId44" display="https://bowling.lexerbowling.com/bowlingdelapraille/liguesgb2023-2024/pl002.htm" xr:uid="{7E7D08AD-422C-4ECA-B5C2-2E4BF1013C8E}"/>
    <hyperlink ref="B14" r:id="rId45" display="https://bowling.lexerbowling.com/bowlingdelapraille/liguesgb2023-2024/pl015.htm" xr:uid="{FF20E285-0D72-42ED-85AD-1A42FE7B0D9B}"/>
    <hyperlink ref="B27" r:id="rId46" display="https://bowling.lexerbowling.com/bowlingdelapraille/liguesgb2023-2024/pl01D.htm" xr:uid="{518467F1-A3D2-47B9-8F19-FB96A8E77240}"/>
    <hyperlink ref="B4" r:id="rId47" display="https://bowling.lexerbowling.com/bowlingdelapraille/liguesgb2023-2024/pl030.htm" xr:uid="{8F6BB365-8F42-40BA-97D5-BE370BC13B5E}"/>
    <hyperlink ref="B26" r:id="rId48" display="https://bowling.lexerbowling.com/bowlingdelapraille/liguesgb2023-2024/pl016.htm" xr:uid="{FE21DB29-4479-4157-B6F7-91C88B937770}"/>
    <hyperlink ref="B20" r:id="rId49" display="https://bowling.lexerbowling.com/bowlingdelapraille/liguesgb2023-2024/pl032.htm" xr:uid="{689BC663-F0FD-4469-82F6-62D463890240}"/>
    <hyperlink ref="B9" r:id="rId50" display="https://bowling.lexerbowling.com/bowlingdelapraille/liguesgb2023-2024/pl026.htm" xr:uid="{BC41B15A-3093-4207-AFB0-24DC50199B54}"/>
    <hyperlink ref="I21" r:id="rId51" display="https://bowling.lexerbowling.com/bowlingdelapraille/liguesgb2023-2024/pl00C.htm" xr:uid="{160975BA-7CFC-458E-A52A-A4EC8C5E727E}"/>
    <hyperlink ref="I23" r:id="rId52" display="https://bowling.lexerbowling.com/bowlingdelapraille/liguesgb2023-2024/pl01A.htm" xr:uid="{D7157C00-173B-4B9D-9779-54C50953F992}"/>
    <hyperlink ref="I6" r:id="rId53" display="https://bowling.lexerbowling.com/bowlingdelapraille/liguesgb2023-2024/pl012.htm" xr:uid="{FB4B3998-014E-44FF-A4BA-CAC6B3338A4B}"/>
    <hyperlink ref="I20" r:id="rId54" display="https://bowling.lexerbowling.com/bowlingdelapraille/liguesgb2023-2024/pl001.htm" xr:uid="{E468552F-FF66-4379-8955-122BA00C93C6}"/>
    <hyperlink ref="I8" r:id="rId55" display="https://bowling.lexerbowling.com/bowlingdelapraille/liguesgb2023-2024/pl01B.htm" xr:uid="{BEFE47DA-D7A3-4167-89F8-0CF697F6976D}"/>
    <hyperlink ref="I25" r:id="rId56" display="https://bowling.lexerbowling.com/bowlingdelapraille/liguesgb2023-2024/pl022.htm" xr:uid="{3C941A79-C6F1-4CFF-A2F3-7DF4721E8CD0}"/>
    <hyperlink ref="I12" r:id="rId57" display="https://bowling.lexerbowling.com/bowlingdelapraille/liguesgb2023-2024/pl033.htm" xr:uid="{993B6C7F-1392-449A-A8A2-6881B2938260}"/>
    <hyperlink ref="I17" r:id="rId58" display="https://bowling.lexerbowling.com/bowlingdelapraille/liguesgb2023-2024/pl017.htm" xr:uid="{2DE400A8-A81B-48DD-A947-FB7330CAA6E2}"/>
    <hyperlink ref="I15" r:id="rId59" display="https://bowling.lexerbowling.com/bowlingdelapraille/liguesgb2023-2024/pl02C.htm" xr:uid="{8DFDFF4E-3A7E-49A3-B13E-CA1FC7509307}"/>
    <hyperlink ref="I7" r:id="rId60" display="https://bowling.lexerbowling.com/bowlingdelapraille/liguesgb2023-2024/pl020.htm" xr:uid="{D27E0720-C3AD-4FC1-807D-16C87DCD9263}"/>
    <hyperlink ref="I13" r:id="rId61" display="https://bowling.lexerbowling.com/bowlingdelapraille/liguesgb2023-2024/pl008.htm" xr:uid="{167A5AC0-8C38-4AA1-87AC-C67BEDE69697}"/>
    <hyperlink ref="I4" r:id="rId62" display="https://bowling.lexerbowling.com/bowlingdelapraille/liguesgb2023-2024/pl00E.htm" xr:uid="{9356C1DA-D75E-4251-972D-82B4FD032614}"/>
    <hyperlink ref="I24" r:id="rId63" display="https://bowling.lexerbowling.com/bowlingdelapraille/liguesgb2023-2024/pl013.htm" xr:uid="{5902EEDC-4E02-4394-A3EB-9D0AE78C0F94}"/>
    <hyperlink ref="I18" r:id="rId64" display="https://bowling.lexerbowling.com/bowlingdelapraille/liguesgb2023-2024/pl004.htm" xr:uid="{F521F8BC-06E2-4299-A5C9-FCB6AC0A8E03}"/>
    <hyperlink ref="I22" r:id="rId65" display="https://bowling.lexerbowling.com/bowlingdelapraille/liguesgb2023-2024/pl003.htm" xr:uid="{1B106E01-5E00-4439-8F39-31AEF9251284}"/>
    <hyperlink ref="I5" r:id="rId66" display="https://bowling.lexerbowling.com/bowlingdelapraille/liguesgb2023-2024/pl035.htm" xr:uid="{71800F83-F567-40F6-A8C9-8B20F5005480}"/>
    <hyperlink ref="I16" r:id="rId67" display="https://bowling.lexerbowling.com/bowlingdelapraille/liguesgb2023-2024/pl007.htm" xr:uid="{0C7387AF-98C2-43AF-B595-6B76B8E68175}"/>
    <hyperlink ref="I3" r:id="rId68" display="https://bowling.lexerbowling.com/bowlingdelapraille/liguesgb2023-2024/pl018.htm" xr:uid="{5F276B94-87FC-43E9-A4C8-E39BF6DC337A}"/>
    <hyperlink ref="I19" r:id="rId69" display="https://bowling.lexerbowling.com/bowlingdelapraille/liguesgb2023-2024/pl005.htm" xr:uid="{D5408761-F8E1-47BF-A201-07EC4C50FFAD}"/>
    <hyperlink ref="I26" r:id="rId70" display="https://bowling.lexerbowling.com/bowlingdelapraille/liguesgb2023-2024/pl016.htm" xr:uid="{DDC8C932-3FE9-4A09-A798-346F59B399E9}"/>
    <hyperlink ref="I11" r:id="rId71" display="https://bowling.lexerbowling.com/bowlingdelapraille/liguesgb2023-2024/pl025.htm" xr:uid="{DEA1F233-3394-4217-8923-3DA8D941BEA8}"/>
    <hyperlink ref="I14" r:id="rId72" display="https://bowling.lexerbowling.com/bowlingdelapraille/liguesgb2023-2024/pl015.htm" xr:uid="{163F653D-7FFD-4853-B69B-3D350604ABD4}"/>
    <hyperlink ref="I10" r:id="rId73" display="https://bowling.lexerbowling.com/bowlingdelapraille/liguesgb2023-2024/pl026.htm" xr:uid="{49F05A95-6367-4C8E-9C16-D9682282DE04}"/>
    <hyperlink ref="I9" r:id="rId74" display="https://bowling.lexerbowling.com/bowlingdelapraille/liguesgb2023-2024/pl02F.htm" xr:uid="{B6CD0356-FEC8-45F0-836E-0460258F93BB}"/>
    <hyperlink ref="I38" r:id="rId75" display="https://bowling.lexerbowling.com/bowlingdelapraille/liguesgb2023-2024/pl01B.htm" xr:uid="{394ED007-4D48-4F0E-A01D-1B86F10B9549}"/>
    <hyperlink ref="I37" r:id="rId76" display="https://bowling.lexerbowling.com/bowlingdelapraille/liguesgb2023-2024/pl020.htm" xr:uid="{3053F40E-9599-457D-9A2A-89BAB14D1083}"/>
    <hyperlink ref="I55" r:id="rId77" display="https://bowling.lexerbowling.com/bowlingdelapraille/liguesgb2023-2024/pl022.htm" xr:uid="{6121ADB2-3C88-42D4-B3DB-5ADEA3FAC949}"/>
    <hyperlink ref="I43" r:id="rId78" display="https://bowling.lexerbowling.com/bowlingdelapraille/liguesgb2023-2024/pl008.htm" xr:uid="{0366C9B8-7A1C-47DB-8E91-23CE57FD45F5}"/>
    <hyperlink ref="I47" r:id="rId79" display="https://bowling.lexerbowling.com/bowlingdelapraille/liguesgb2023-2024/pl017.htm" xr:uid="{BA523BB5-95FA-4ECD-965E-C80BA81FB537}"/>
    <hyperlink ref="I36" r:id="rId80" display="https://bowling.lexerbowling.com/bowlingdelapraille/liguesgb2023-2024/pl012.htm" xr:uid="{637F03D4-EFDA-401E-A2CD-FE12356F4A11}"/>
    <hyperlink ref="I34" r:id="rId81" display="https://bowling.lexerbowling.com/bowlingdelapraille/liguesgb2023-2024/pl00E.htm" xr:uid="{09B67034-4685-4877-A1D6-1B66CF6578E6}"/>
    <hyperlink ref="I53" r:id="rId82" display="https://bowling.lexerbowling.com/bowlingdelapraille/liguesgb2023-2024/pl01A.htm" xr:uid="{25ABF7D1-1C66-4506-A0D6-D812CC933329}"/>
    <hyperlink ref="I42" r:id="rId83" display="https://bowling.lexerbowling.com/bowlingdelapraille/liguesgb2023-2024/pl033.htm" xr:uid="{0777A8B8-66C0-4A39-AE3F-AB454F97DC2F}"/>
    <hyperlink ref="I54" r:id="rId84" display="https://bowling.lexerbowling.com/bowlingdelapraille/liguesgb2023-2024/pl013.htm" xr:uid="{2D7344E5-CE6B-44DE-ADD5-8C5917C7EA3C}"/>
    <hyperlink ref="I46" r:id="rId85" display="https://bowling.lexerbowling.com/bowlingdelapraille/liguesgb2023-2024/pl007.htm" xr:uid="{BF5771A9-98CC-467D-8C60-F1DDF0550B82}"/>
    <hyperlink ref="I50" r:id="rId86" display="https://bowling.lexerbowling.com/bowlingdelapraille/liguesgb2023-2024/pl001.htm" xr:uid="{B0898DF6-127D-47B1-95C3-B82BFE6A3D3F}"/>
    <hyperlink ref="I48" r:id="rId87" display="https://bowling.lexerbowling.com/bowlingdelapraille/liguesgb2023-2024/pl004.htm" xr:uid="{D3BFE22F-A861-403A-835E-DB7A86B9E4F4}"/>
    <hyperlink ref="I52" r:id="rId88" display="https://bowling.lexerbowling.com/bowlingdelapraille/liguesgb2023-2024/pl003.htm" xr:uid="{98A2A996-B4BF-428C-9A64-156080AA84FA}"/>
    <hyperlink ref="I51" r:id="rId89" display="https://bowling.lexerbowling.com/bowlingdelapraille/liguesgb2023-2024/pl00C.htm" xr:uid="{9BDCA3DC-DA56-4F77-A08B-60AE731F0B4B}"/>
    <hyperlink ref="I33" r:id="rId90" display="https://bowling.lexerbowling.com/bowlingdelapraille/liguesgb2023-2024/pl018.htm" xr:uid="{CC683660-CB2B-4835-9A1A-CEE0F53A2502}"/>
    <hyperlink ref="I45" r:id="rId91" display="https://bowling.lexerbowling.com/bowlingdelapraille/liguesgb2023-2024/pl02C.htm" xr:uid="{ED92A90E-2321-4ABB-BE66-077F7CDEB90D}"/>
    <hyperlink ref="I49" r:id="rId92" display="https://bowling.lexerbowling.com/bowlingdelapraille/liguesgb2023-2024/pl005.htm" xr:uid="{74B16F02-F9E4-4F22-9448-2B0E2F75CCDE}"/>
    <hyperlink ref="I35" r:id="rId93" display="https://bowling.lexerbowling.com/bowlingdelapraille/liguesgb2023-2024/pl035.htm" xr:uid="{2D99E3C6-75F8-4EB9-B888-CDBD7E8F51D7}"/>
    <hyperlink ref="I44" r:id="rId94" display="https://bowling.lexerbowling.com/bowlingdelapraille/liguesgb2023-2024/pl015.htm" xr:uid="{41EC2795-4BDF-4ED1-A737-438BC079769A}"/>
    <hyperlink ref="I41" r:id="rId95" display="https://bowling.lexerbowling.com/bowlingdelapraille/liguesgb2023-2024/pl025.htm" xr:uid="{FBFFC724-B28E-46F0-9D87-3A316CD5E62A}"/>
    <hyperlink ref="I56" r:id="rId96" display="https://bowling.lexerbowling.com/bowlingdelapraille/liguesgb2023-2024/pl016.htm" xr:uid="{BC66A1BB-2218-4C94-AF75-22EF620873E1}"/>
    <hyperlink ref="I40" r:id="rId97" display="https://bowling.lexerbowling.com/bowlingdelapraille/liguesgb2023-2024/pl026.htm" xr:uid="{E3D59468-981D-44AE-B507-E0F032ABFF3B}"/>
    <hyperlink ref="I39" r:id="rId98" display="https://bowling.lexerbowling.com/bowlingdelapraille/liguesgb2023-2024/pl02F.htm" xr:uid="{2E6A4910-D694-4489-A5D9-ECF5FDCB42CB}"/>
    <hyperlink ref="P5" r:id="rId99" display="https://bowling.lexerbowling.com/bowlingdelapraille/liguesgb2023-2024/pl012.htm" xr:uid="{8F3988BF-D1C0-4B9F-92F1-2A3E937054A3}"/>
    <hyperlink ref="P22" r:id="rId100" display="https://bowling.lexerbowling.com/bowlingdelapraille/liguesgb2023-2024/pl00C.htm" xr:uid="{EF004547-4C24-4EE1-90CA-C65E93B61BAF}"/>
    <hyperlink ref="P6" r:id="rId101" display="https://bowling.lexerbowling.com/bowlingdelapraille/liguesgb2023-2024/pl02B.htm" xr:uid="{89BF3B36-BC11-4881-BC69-4906186098D7}"/>
    <hyperlink ref="P8" r:id="rId102" display="https://bowling.lexerbowling.com/bowlingdelapraille/liguesgb2023-2024/pl038.htm" xr:uid="{378960F2-24B4-4EFF-87C5-4A9CBB04353F}"/>
    <hyperlink ref="P24" r:id="rId103" display="https://bowling.lexerbowling.com/bowlingdelapraille/liguesgb2023-2024/pl01A.htm" xr:uid="{F0473A70-C94F-4241-AACA-23F14DB6715E}"/>
    <hyperlink ref="P27" r:id="rId104" display="https://bowling.lexerbowling.com/bowlingdelapraille/liguesgb2023-2024/pl013.htm" xr:uid="{740F7CEE-16FB-4BA0-AC49-3E54567C6201}"/>
    <hyperlink ref="P18" r:id="rId105" display="https://bowling.lexerbowling.com/bowlingdelapraille/liguesgb2023-2024/pl004.htm" xr:uid="{AA54AED4-D38E-4824-BA07-C47C2A1221C0}"/>
    <hyperlink ref="P26" r:id="rId106" display="https://bowling.lexerbowling.com/bowlingdelapraille/liguesgb2023-2024/pl009.htm" xr:uid="{7B969F9C-11BE-4C6D-A3D1-9777E2396A33}"/>
    <hyperlink ref="P13" r:id="rId107" display="https://bowling.lexerbowling.com/bowlingdelapraille/liguesgb2023-2024/pl008.htm" xr:uid="{2EF07DA4-F6BF-4367-99E1-21D02742C42F}"/>
    <hyperlink ref="P20" r:id="rId108" display="https://bowling.lexerbowling.com/bowlingdelapraille/liguesgb2023-2024/pl028.htm" xr:uid="{BD12EB4B-0A94-4866-A528-E067206A7DAF}"/>
    <hyperlink ref="P12" r:id="rId109" display="https://bowling.lexerbowling.com/bowlingdelapraille/liguesgb2023-2024/pl00D.htm" xr:uid="{FFF032F0-83BD-4687-B651-5FDEA3A14BAB}"/>
    <hyperlink ref="P23" r:id="rId110" display="https://bowling.lexerbowling.com/bowlingdelapraille/liguesgb2023-2024/pl02A.htm" xr:uid="{4EFA7B96-69C4-48F0-8465-3EEEBA283537}"/>
    <hyperlink ref="P7" r:id="rId111" display="https://bowling.lexerbowling.com/bowlingdelapraille/liguesgb2023-2024/pl020.htm" xr:uid="{B61ACDF8-EA9D-4EA0-8702-07A583360573}"/>
    <hyperlink ref="P17" r:id="rId112" display="https://bowling.lexerbowling.com/bowlingdelapraille/liguesgb2023-2024/pl029.htm" xr:uid="{95219C43-07D7-465F-8704-5B81ADE7BA12}"/>
    <hyperlink ref="P25" r:id="rId113" display="https://bowling.lexerbowling.com/bowlingdelapraille/liguesgb2023-2024/pl019.htm" xr:uid="{1DEBCDEB-8968-4754-A1ED-60D2C00960DF}"/>
    <hyperlink ref="P4" r:id="rId114" display="https://bowling.lexerbowling.com/bowlingdelapraille/liguesgb2023-2024/pl024.htm" xr:uid="{6B3E7C2B-BBC3-4DDA-8000-D1DBE25658D1}"/>
    <hyperlink ref="P9" r:id="rId115" display="https://bowling.lexerbowling.com/bowlingdelapraille/liguesgb2023-2024/pl03A.htm" xr:uid="{616AB310-59FD-42F4-A5C6-FE1C8AFDB0FB}"/>
    <hyperlink ref="P3" r:id="rId116" display="https://bowling.lexerbowling.com/bowlingdelapraille/liguesgb2023-2024/pl018.htm" xr:uid="{29978457-8031-424B-9B0A-B5002B51E495}"/>
    <hyperlink ref="P19" r:id="rId117" display="https://bowling.lexerbowling.com/bowlingdelapraille/liguesgb2023-2024/pl005.htm" xr:uid="{A0057A4B-ECBE-40DF-BC4D-69922DD509BA}"/>
    <hyperlink ref="P14" r:id="rId118" display="https://bowling.lexerbowling.com/bowlingdelapraille/liguesgb2023-2024/pl002.htm" xr:uid="{090791CC-BE37-4869-AA10-A4A1B399D9C6}"/>
    <hyperlink ref="P15" r:id="rId119" display="https://bowling.lexerbowling.com/bowlingdelapraille/liguesgb2023-2024/pl015.htm" xr:uid="{9F3593D2-875F-42B9-A5AA-A48F489F68FA}"/>
    <hyperlink ref="P11" r:id="rId120" display="https://bowling.lexerbowling.com/bowlingdelapraille/liguesgb2023-2024/pl025.htm" xr:uid="{942C89E8-B8B6-41A9-A380-7EA3A749B1E8}"/>
    <hyperlink ref="P21" r:id="rId121" display="https://bowling.lexerbowling.com/bowlingdelapraille/liguesgb2023-2024/pl032.htm" xr:uid="{55BC803E-9D87-49F9-9B9A-34198297BD8B}"/>
    <hyperlink ref="P28" r:id="rId122" display="https://bowling.lexerbowling.com/bowlingdelapraille/liguesgb2023-2024/pl016.htm" xr:uid="{5B7A020C-F646-459E-BBD0-84BFAA662DD3}"/>
    <hyperlink ref="P16" r:id="rId123" display="https://bowling.lexerbowling.com/bowlingdelapraille/liguesgb2023-2024/pl031.htm" xr:uid="{8C7E4942-EA00-4081-8086-C40DA6D636F4}"/>
    <hyperlink ref="P10" r:id="rId124" display="https://bowling.lexerbowling.com/bowlingdelapraille/liguesgb2023-2024/pl026.htm" xr:uid="{B2C05E0A-6A63-4407-B0C4-3354CBD23C7A}"/>
    <hyperlink ref="P35" r:id="rId125" display="https://bowling.lexerbowling.com/bowlingdelapraille/liguesgb2023-2024/pl012.htm" xr:uid="{3676C964-F311-4031-9DCE-12603B7248ED}"/>
    <hyperlink ref="P38" r:id="rId126" display="https://bowling.lexerbowling.com/bowlingdelapraille/liguesgb2023-2024/pl038.htm" xr:uid="{82D90035-B5FF-4FEA-993F-CDE023C7F7FC}"/>
    <hyperlink ref="P54" r:id="rId127" display="https://bowling.lexerbowling.com/bowlingdelapraille/liguesgb2023-2024/pl01A.htm" xr:uid="{1ED15AC7-4E3F-418D-B308-46478D975AA5}"/>
    <hyperlink ref="P34" r:id="rId128" display="https://bowling.lexerbowling.com/bowlingdelapraille/liguesgb2023-2024/pl024.htm" xr:uid="{06CFC53B-E9C1-48B1-88E7-0058B3D26F97}"/>
    <hyperlink ref="P47" r:id="rId129" display="https://bowling.lexerbowling.com/bowlingdelapraille/liguesgb2023-2024/pl029.htm" xr:uid="{F8F2E02F-0CA6-4131-9EDF-267A9372EB2A}"/>
    <hyperlink ref="P37" r:id="rId130" display="https://bowling.lexerbowling.com/bowlingdelapraille/liguesgb2023-2024/pl020.htm" xr:uid="{3FA48739-E513-4BC4-877D-39098B03CA58}"/>
    <hyperlink ref="P49" r:id="rId131" display="https://bowling.lexerbowling.com/bowlingdelapraille/liguesgb2023-2024/pl005.htm" xr:uid="{348F695D-2E8F-43EE-AB30-EB35C6EE0C57}"/>
    <hyperlink ref="P50" r:id="rId132" display="https://bowling.lexerbowling.com/bowlingdelapraille/liguesgb2023-2024/pl028.htm" xr:uid="{CF13882D-A2B3-4B20-BFA9-79CA9025296E}"/>
    <hyperlink ref="P56" r:id="rId133" display="https://bowling.lexerbowling.com/bowlingdelapraille/liguesgb2023-2024/pl009.htm" xr:uid="{B174EE8F-72CD-4213-8921-2F7B33D29BEE}"/>
    <hyperlink ref="P36" r:id="rId134" display="https://bowling.lexerbowling.com/bowlingdelapraille/liguesgb2023-2024/pl02B.htm" xr:uid="{236DB4CB-BFEC-44B7-9545-564E9B296AB0}"/>
    <hyperlink ref="P52" r:id="rId135" display="https://bowling.lexerbowling.com/bowlingdelapraille/liguesgb2023-2024/pl00C.htm" xr:uid="{855A1B45-8CA0-4378-B24C-7CE69709C454}"/>
    <hyperlink ref="P43" r:id="rId136" display="https://bowling.lexerbowling.com/bowlingdelapraille/liguesgb2023-2024/pl008.htm" xr:uid="{FD2007BF-3DC8-4527-A6DB-DF10326A42CD}"/>
    <hyperlink ref="P48" r:id="rId137" display="https://bowling.lexerbowling.com/bowlingdelapraille/liguesgb2023-2024/pl004.htm" xr:uid="{8150DF44-B2D4-406D-B661-FD740B99B355}"/>
    <hyperlink ref="P33" r:id="rId138" display="https://bowling.lexerbowling.com/bowlingdelapraille/liguesgb2023-2024/pl018.htm" xr:uid="{48A51847-B313-463E-A4A0-F3A09F5F50EF}"/>
    <hyperlink ref="P57" r:id="rId139" display="https://bowling.lexerbowling.com/bowlingdelapraille/liguesgb2023-2024/pl013.htm" xr:uid="{36A5E843-321F-4503-B3AC-633EA19E4371}"/>
    <hyperlink ref="P42" r:id="rId140" display="https://bowling.lexerbowling.com/bowlingdelapraille/liguesgb2023-2024/pl00D.htm" xr:uid="{7C8E5A1B-8021-4661-A78B-6B3449DA70C7}"/>
    <hyperlink ref="P39" r:id="rId141" display="https://bowling.lexerbowling.com/bowlingdelapraille/liguesgb2023-2024/pl03A.htm" xr:uid="{A19840F7-D671-43C5-A9BF-62669382DA52}"/>
    <hyperlink ref="P44" r:id="rId142" display="https://bowling.lexerbowling.com/bowlingdelapraille/liguesgb2023-2024/pl002.htm" xr:uid="{99C8D962-2CB1-4FA3-9D65-CA0358CBE745}"/>
    <hyperlink ref="P55" r:id="rId143" display="https://bowling.lexerbowling.com/bowlingdelapraille/liguesgb2023-2024/pl019.htm" xr:uid="{DF10BD76-3831-4C3E-93E9-DDCB50AD8410}"/>
    <hyperlink ref="P53" r:id="rId144" display="https://bowling.lexerbowling.com/bowlingdelapraille/liguesgb2023-2024/pl02A.htm" xr:uid="{24A02E0F-EACA-4F24-BB54-1ADF471F41FA}"/>
    <hyperlink ref="P41" r:id="rId145" display="https://bowling.lexerbowling.com/bowlingdelapraille/liguesgb2023-2024/pl025.htm" xr:uid="{F6B450D1-F4E1-4FDC-A31C-B7D82B109833}"/>
    <hyperlink ref="P45" r:id="rId146" display="https://bowling.lexerbowling.com/bowlingdelapraille/liguesgb2023-2024/pl015.htm" xr:uid="{105CBD53-CDFC-4803-ACF7-E0ABB6010CEF}"/>
    <hyperlink ref="P58" r:id="rId147" display="https://bowling.lexerbowling.com/bowlingdelapraille/liguesgb2023-2024/pl016.htm" xr:uid="{52A7AB62-DF9C-4738-8C0F-D6277656795A}"/>
    <hyperlink ref="P51" r:id="rId148" display="https://bowling.lexerbowling.com/bowlingdelapraille/liguesgb2023-2024/pl032.htm" xr:uid="{6E8FE128-ACB1-49F2-BD5A-9ED7D1EADAC0}"/>
    <hyperlink ref="P46" r:id="rId149" display="https://bowling.lexerbowling.com/bowlingdelapraille/liguesgb2023-2024/pl031.htm" xr:uid="{01CC848D-441C-466D-A6BA-825A497C5F54}"/>
    <hyperlink ref="P40" r:id="rId150" display="https://bowling.lexerbowling.com/bowlingdelapraille/liguesgb2023-2024/pl026.htm" xr:uid="{448705E6-D11D-4ADB-8F90-B06350695BDF}"/>
    <hyperlink ref="X8" r:id="rId151" display="https://bowling.lexerbowling.com/bowlingdelapraille/liguesgb2023-2024/pl020.htm" xr:uid="{C3A049CA-DC80-4AA3-B90B-6EA953B98C17}"/>
    <hyperlink ref="X7" r:id="rId152" display="https://bowling.lexerbowling.com/bowlingdelapraille/liguesgb2023-2024/pl012.htm" xr:uid="{D58136B9-F5E1-4971-AF97-7AB14C63DEC4}"/>
    <hyperlink ref="X12" r:id="rId153" display="https://bowling.lexerbowling.com/bowlingdelapraille/liguesgb2023-2024/pl008.htm" xr:uid="{922D8A83-985E-4CE6-9B54-739D386BEF26}"/>
    <hyperlink ref="X25" r:id="rId154" display="https://bowling.lexerbowling.com/bowlingdelapraille/liguesgb2023-2024/pl009.htm" xr:uid="{9FB8E1DF-3A34-4436-BC80-CABF2329418B}"/>
    <hyperlink ref="X9" r:id="rId155" display="https://bowling.lexerbowling.com/bowlingdelapraille/liguesgb2023-2024/pl038.htm" xr:uid="{C12EEC3B-8AAA-4BCC-84DB-C53CCC058925}"/>
    <hyperlink ref="X24" r:id="rId156" display="https://bowling.lexerbowling.com/bowlingdelapraille/liguesgb2023-2024/pl01A.htm" xr:uid="{0CEA684E-26D8-469D-A100-DB143602FC00}"/>
    <hyperlink ref="X21" r:id="rId157" display="https://bowling.lexerbowling.com/bowlingdelapraille/liguesgb2023-2024/pl02E.htm" xr:uid="{7131FF6B-11AB-44D5-8D42-349287826C02}"/>
    <hyperlink ref="X20" r:id="rId158" display="https://bowling.lexerbowling.com/bowlingdelapraille/liguesgb2023-2024/pl011.htm" xr:uid="{CE896C10-1385-48D7-A733-24F604143EF0}"/>
    <hyperlink ref="X15" r:id="rId159" display="https://bowling.lexerbowling.com/bowlingdelapraille/liguesgb2023-2024/pl02D.htm" xr:uid="{5018C302-E36B-48C3-97D4-84042D0D010F}"/>
    <hyperlink ref="X14" r:id="rId160" display="https://bowling.lexerbowling.com/bowlingdelapraille/liguesgb2023-2024/pl017.htm" xr:uid="{08AF5ABB-1894-4C98-82B7-2A259DCC6793}"/>
    <hyperlink ref="X6" r:id="rId161" display="https://bowling.lexerbowling.com/bowlingdelapraille/liguesgb2023-2024/pl00E.htm" xr:uid="{7083614E-71A4-4030-A38F-B73764585A36}"/>
    <hyperlink ref="X23" r:id="rId162" display="https://bowling.lexerbowling.com/bowlingdelapraille/liguesgb2023-2024/pl003.htm" xr:uid="{0F48CED3-3E6D-4426-A52B-AA1A86C58690}"/>
    <hyperlink ref="X5" r:id="rId163" display="https://bowling.lexerbowling.com/bowlingdelapraille/liguesgb2023-2024/pl021.htm" xr:uid="{A88E316A-A213-47E8-A22B-21A5600CE797}"/>
    <hyperlink ref="X16" r:id="rId164" display="https://bowling.lexerbowling.com/bowlingdelapraille/liguesgb2023-2024/pl004.htm" xr:uid="{919936E7-0CE4-4840-A3CB-C738FAF8294E}"/>
    <hyperlink ref="X26" r:id="rId165" display="https://bowling.lexerbowling.com/bowlingdelapraille/liguesgb2023-2024/pl013.htm" xr:uid="{B769009F-71D0-4E0E-AB9C-87B82287AC1E}"/>
    <hyperlink ref="X3" r:id="rId166" display="https://bowling.lexerbowling.com/bowlingdelapraille/liguesgb2023-2024/pl018.htm" xr:uid="{38010CCF-5A63-49B7-9B0E-790B54F44A6B}"/>
    <hyperlink ref="X18" r:id="rId167" display="https://bowling.lexerbowling.com/bowlingdelapraille/liguesgb2023-2024/pl028.htm" xr:uid="{B4774D58-1F9D-4A70-AA9F-E995BED5A357}"/>
    <hyperlink ref="X17" r:id="rId168" display="https://bowling.lexerbowling.com/bowlingdelapraille/liguesgb2023-2024/pl005.htm" xr:uid="{FEC0B890-86CE-4193-AFEB-5FF8851A6951}"/>
    <hyperlink ref="X19" r:id="rId169" display="https://bowling.lexerbowling.com/bowlingdelapraille/liguesgb2023-2024/pl001.htm" xr:uid="{F0CBC10E-3242-4D73-80E1-282E1C2C8752}"/>
    <hyperlink ref="X13" r:id="rId170" display="https://bowling.lexerbowling.com/bowlingdelapraille/liguesgb2023-2024/pl015.htm" xr:uid="{DDF79A2C-5835-46DC-8B62-FA66FB9927A7}"/>
    <hyperlink ref="X4" r:id="rId171" display="https://bowling.lexerbowling.com/bowlingdelapraille/liguesgb2023-2024/pl030.htm" xr:uid="{73438F99-8E3A-4652-BF1E-AE992C161A87}"/>
    <hyperlink ref="X22" r:id="rId172" display="https://bowling.lexerbowling.com/bowlingdelapraille/liguesgb2023-2024/pl032.htm" xr:uid="{A544C766-3DDD-4D15-8658-FD7911B25E1B}"/>
    <hyperlink ref="X10" r:id="rId173" display="https://bowling.lexerbowling.com/bowlingdelapraille/liguesgb2023-2024/pl026.htm" xr:uid="{D19051FF-F875-40F0-8B16-C4A600AE3A61}"/>
    <hyperlink ref="X11" r:id="rId174" display="https://bowling.lexerbowling.com/bowlingdelapraille/liguesgb2023-2024/pl025.htm" xr:uid="{A3005B9B-E929-4385-8E26-7C95DE8E1BF2}"/>
    <hyperlink ref="X27" r:id="rId175" display="https://bowling.lexerbowling.com/bowlingdelapraille/liguesgb2023-2024/pl016.htm" xr:uid="{2EBCF952-C8F3-4C1F-A863-05E6EB62966A}"/>
    <hyperlink ref="X37" r:id="rId176" display="https://bowling.lexerbowling.com/bowlingdelapraille/liguesgb2023-2024/pl012.htm" xr:uid="{9CF82EBB-2D0C-43F1-9CB4-EB0101511ADE}"/>
    <hyperlink ref="X45" r:id="rId177" display="https://bowling.lexerbowling.com/bowlingdelapraille/liguesgb2023-2024/pl02D.htm" xr:uid="{36E3AF73-5FCF-409F-8356-063846E27470}"/>
    <hyperlink ref="X39" r:id="rId178" display="https://bowling.lexerbowling.com/bowlingdelapraille/liguesgb2023-2024/pl038.htm" xr:uid="{75FF2EFF-1424-43AE-9519-5490BDEDB76C}"/>
    <hyperlink ref="X54" r:id="rId179" display="https://bowling.lexerbowling.com/bowlingdelapraille/liguesgb2023-2024/pl01A.htm" xr:uid="{35DEA428-FBF6-47A2-BCB4-5B80E2A23473}"/>
    <hyperlink ref="X55" r:id="rId180" display="https://bowling.lexerbowling.com/bowlingdelapraille/liguesgb2023-2024/pl009.htm" xr:uid="{6623A4D9-FD58-4782-A916-613703D02819}"/>
    <hyperlink ref="X38" r:id="rId181" display="https://bowling.lexerbowling.com/bowlingdelapraille/liguesgb2023-2024/pl020.htm" xr:uid="{AD17BFB1-9891-4788-B5B5-949A3CC8C8A1}"/>
    <hyperlink ref="X51" r:id="rId182" display="https://bowling.lexerbowling.com/bowlingdelapraille/liguesgb2023-2024/pl02E.htm" xr:uid="{98F0B8F4-BFED-468B-8129-DE445DE1B4CB}"/>
    <hyperlink ref="X36" r:id="rId183" display="https://bowling.lexerbowling.com/bowlingdelapraille/liguesgb2023-2024/pl00E.htm" xr:uid="{6DA2A678-DB17-4A32-B4FB-BD3E052DECAD}"/>
    <hyperlink ref="X50" r:id="rId184" display="https://bowling.lexerbowling.com/bowlingdelapraille/liguesgb2023-2024/pl011.htm" xr:uid="{6152B1B1-AD0F-44C7-8D10-AD21DB82184B}"/>
    <hyperlink ref="X42" r:id="rId185" display="https://bowling.lexerbowling.com/bowlingdelapraille/liguesgb2023-2024/pl008.htm" xr:uid="{174CF4BC-7BE6-4372-9838-6EEC0B3BD161}"/>
    <hyperlink ref="X48" r:id="rId186" display="https://bowling.lexerbowling.com/bowlingdelapraille/liguesgb2023-2024/pl028.htm" xr:uid="{41290701-829B-442C-B49D-8D2E8427E750}"/>
    <hyperlink ref="X44" r:id="rId187" display="https://bowling.lexerbowling.com/bowlingdelapraille/liguesgb2023-2024/pl017.htm" xr:uid="{432EAC2D-1890-47B0-BAAC-A3C1D2F83085}"/>
    <hyperlink ref="X49" r:id="rId188" display="https://bowling.lexerbowling.com/bowlingdelapraille/liguesgb2023-2024/pl001.htm" xr:uid="{1C36376F-26DE-439B-A69D-487DC77C1A46}"/>
    <hyperlink ref="X33" r:id="rId189" display="https://bowling.lexerbowling.com/bowlingdelapraille/liguesgb2023-2024/pl018.htm" xr:uid="{F9D4FB96-042B-4C5B-A099-D043759359F9}"/>
    <hyperlink ref="X53" r:id="rId190" display="https://bowling.lexerbowling.com/bowlingdelapraille/liguesgb2023-2024/pl003.htm" xr:uid="{D0495011-8FCA-41E0-AA0E-B9DCFC259120}"/>
    <hyperlink ref="X56" r:id="rId191" display="https://bowling.lexerbowling.com/bowlingdelapraille/liguesgb2023-2024/pl013.htm" xr:uid="{44271365-7715-477E-ADD6-A667F31A7E67}"/>
    <hyperlink ref="X46" r:id="rId192" display="https://bowling.lexerbowling.com/bowlingdelapraille/liguesgb2023-2024/pl004.htm" xr:uid="{25EFB291-D274-4EC5-B561-E64D931D1F47}"/>
    <hyperlink ref="X35" r:id="rId193" display="https://bowling.lexerbowling.com/bowlingdelapraille/liguesgb2023-2024/pl021.htm" xr:uid="{74C01966-8E6F-44AA-AB16-4DDB5F4CDB6B}"/>
    <hyperlink ref="X47" r:id="rId194" display="https://bowling.lexerbowling.com/bowlingdelapraille/liguesgb2023-2024/pl005.htm" xr:uid="{22D675F4-4C10-4D54-8D40-8FBF9B4AF009}"/>
    <hyperlink ref="X41" r:id="rId195" display="https://bowling.lexerbowling.com/bowlingdelapraille/liguesgb2023-2024/pl025.htm" xr:uid="{E6F7389C-B5F8-44AF-9EE8-DA63E0D367E7}"/>
    <hyperlink ref="X34" r:id="rId196" display="https://bowling.lexerbowling.com/bowlingdelapraille/liguesgb2023-2024/pl030.htm" xr:uid="{278BFD17-CF0F-42D1-B69A-05D8A339AAA9}"/>
    <hyperlink ref="X43" r:id="rId197" display="https://bowling.lexerbowling.com/bowlingdelapraille/liguesgb2023-2024/pl015.htm" xr:uid="{2AB1B0C6-9171-4545-A0FB-5044E801A505}"/>
    <hyperlink ref="X52" r:id="rId198" display="https://bowling.lexerbowling.com/bowlingdelapraille/liguesgb2023-2024/pl032.htm" xr:uid="{56D0C4E0-06E2-4F97-9B71-866D652DAED2}"/>
    <hyperlink ref="X57" r:id="rId199" display="https://bowling.lexerbowling.com/bowlingdelapraille/liguesgb2023-2024/pl016.htm" xr:uid="{9B9E9F77-C857-4F52-BE33-B17F1A1687DD}"/>
    <hyperlink ref="X40" r:id="rId200" display="https://bowling.lexerbowling.com/bowlingdelapraille/liguesgb2023-2024/pl026.htm" xr:uid="{939F1221-86C5-4112-9BF5-067A8952FA8C}"/>
    <hyperlink ref="AE44" r:id="rId201" display="https://bowling.lexerbowling.com/bowlingdelapraille/liguesgb2023-2024/pl008.htm" xr:uid="{926A14CF-1962-43BD-A6EF-C3083DE5FB93}"/>
    <hyperlink ref="AE40" r:id="rId202" display="https://bowling.lexerbowling.com/bowlingdelapraille/liguesgb2023-2024/pl01B.htm" xr:uid="{E96CF0A6-B0F4-4345-B781-6419F056E12D}"/>
    <hyperlink ref="AE43" r:id="rId203" display="https://bowling.lexerbowling.com/bowlingdelapraille/liguesgb2023-2024/pl00D.htm" xr:uid="{2799B237-5559-4E61-8046-63A66132DEF9}"/>
    <hyperlink ref="AE54" r:id="rId204" display="https://bowling.lexerbowling.com/bowlingdelapraille/liguesgb2023-2024/pl037.htm" xr:uid="{3BF98370-2FF7-4D7B-ACA2-593B928B2A4B}"/>
    <hyperlink ref="AE52" r:id="rId205" display="https://bowling.lexerbowling.com/bowlingdelapraille/liguesgb2023-2024/pl001.htm" xr:uid="{D8E415B8-731B-4A31-A706-6B28409D4998}"/>
    <hyperlink ref="AE35" r:id="rId206" display="https://bowling.lexerbowling.com/bowlingdelapraille/liguesgb2023-2024/pl00E.htm" xr:uid="{61F9ABAB-8606-45B2-BCC7-67A303B822E9}"/>
    <hyperlink ref="AE39" r:id="rId207" display="https://bowling.lexerbowling.com/bowlingdelapraille/liguesgb2023-2024/pl020.htm" xr:uid="{DC5400DE-10C6-45A6-98CD-D7F9A9BBEC6C}"/>
    <hyperlink ref="AE50" r:id="rId208" display="https://bowling.lexerbowling.com/bowlingdelapraille/liguesgb2023-2024/pl029.htm" xr:uid="{A3B9898E-58C1-47E1-BE2A-4B62CA43090C}"/>
    <hyperlink ref="AE33" r:id="rId209" display="https://bowling.lexerbowling.com/bowlingdelapraille/liguesgb2023-2024/pl018.htm" xr:uid="{B6AED513-1202-40AC-AB4F-F43930B39780}"/>
    <hyperlink ref="AE37" r:id="rId210" display="https://bowling.lexerbowling.com/bowlingdelapraille/liguesgb2023-2024/pl012.htm" xr:uid="{29543124-D4D6-4AA0-9D9C-175F83651E16}"/>
    <hyperlink ref="AE56" r:id="rId211" display="https://bowling.lexerbowling.com/bowlingdelapraille/liguesgb2023-2024/pl01A.htm" xr:uid="{EFBBD514-5188-4F09-9344-C6109AF5A3A3}"/>
    <hyperlink ref="AE47" r:id="rId212" display="https://bowling.lexerbowling.com/bowlingdelapraille/liguesgb2023-2024/pl007.htm" xr:uid="{A5FF2736-8FC2-46B7-B3B9-F136E0314119}"/>
    <hyperlink ref="AE38" r:id="rId213" display="https://bowling.lexerbowling.com/bowlingdelapraille/liguesgb2023-2024/pl02B.htm" xr:uid="{24D7E265-3113-435F-ABBA-58B47F082664}"/>
    <hyperlink ref="AE51" r:id="rId214" display="https://bowling.lexerbowling.com/bowlingdelapraille/liguesgb2023-2024/pl005.htm" xr:uid="{5C15C7C7-C19A-41C1-A409-23CA29A5F5FA}"/>
    <hyperlink ref="AE49" r:id="rId215" display="https://bowling.lexerbowling.com/bowlingdelapraille/liguesgb2023-2024/pl006.htm" xr:uid="{EE40D38D-12D6-4ACF-8FE7-F5BAB62500BA}"/>
    <hyperlink ref="AE57" r:id="rId216" display="https://bowling.lexerbowling.com/bowlingdelapraille/liguesgb2023-2024/pl019.htm" xr:uid="{E722E9F0-19A3-4C0F-BAA7-C285832DA66F}"/>
    <hyperlink ref="AE55" r:id="rId217" display="https://bowling.lexerbowling.com/bowlingdelapraille/liguesgb2023-2024/pl02A.htm" xr:uid="{D24DE3E5-CE64-43EF-A619-F4A54BDF9860}"/>
    <hyperlink ref="AE34" r:id="rId218" display="https://bowling.lexerbowling.com/bowlingdelapraille/liguesgb2023-2024/pl021.htm" xr:uid="{BA88FE52-9E36-4EAC-8B11-5623C59A04BD}"/>
    <hyperlink ref="AE45" r:id="rId219" display="https://bowling.lexerbowling.com/bowlingdelapraille/liguesgb2023-2024/pl002.htm" xr:uid="{FDAD3DE2-6C93-477A-B7BD-38A93B2861D7}"/>
    <hyperlink ref="AE53" r:id="rId220" display="https://bowling.lexerbowling.com/bowlingdelapraille/liguesgb2023-2024/pl032.htm" xr:uid="{45C0B2DB-72E8-426B-8964-0C5B22D719E4}"/>
    <hyperlink ref="AE36" r:id="rId221" display="https://bowling.lexerbowling.com/bowlingdelapraille/liguesgb2023-2024/pl027.htm" xr:uid="{DCEBA888-4043-40DD-B8A2-40E84E899CB9}"/>
    <hyperlink ref="AE42" r:id="rId222" display="https://bowling.lexerbowling.com/bowlingdelapraille/liguesgb2023-2024/pl025.htm" xr:uid="{E28AE454-4147-4A1D-AFD7-5FD0FC6BB5C7}"/>
    <hyperlink ref="AE46" r:id="rId223" display="https://bowling.lexerbowling.com/bowlingdelapraille/liguesgb2023-2024/pl015.htm" xr:uid="{84F57340-7C19-46BB-8590-AE710A7DF78B}"/>
    <hyperlink ref="AE58" r:id="rId224" display="https://bowling.lexerbowling.com/bowlingdelapraille/liguesgb2023-2024/pl016.htm" xr:uid="{810B5DC2-21F6-4356-92E0-B72EDEA07B0A}"/>
    <hyperlink ref="AE48" r:id="rId225" display="https://bowling.lexerbowling.com/bowlingdelapraille/liguesgb2023-2024/pl031.htm" xr:uid="{E11B4168-EE9D-4E3D-B2D9-A4735C8F22E9}"/>
    <hyperlink ref="AE41" r:id="rId226" display="https://bowling.lexerbowling.com/bowlingdelapraille/liguesgb2023-2024/pl026.htm" xr:uid="{FE23DF6C-A3C9-43DB-ADBA-79F4F96FDFBB}"/>
    <hyperlink ref="AE10" r:id="rId227" display="https://bowling.lexerbowling.com/bowlingdelapraille/liguesgb2023-2024/pl01B.htm" xr:uid="{A4E70229-0008-4347-A48B-C637A332DD65}"/>
    <hyperlink ref="AE9" r:id="rId228" display="https://bowling.lexerbowling.com/bowlingdelapraille/liguesgb2023-2024/pl020.htm" xr:uid="{F72E9E9A-6AAA-4D26-A92E-6CCEE457EB8D}"/>
    <hyperlink ref="AE8" r:id="rId229" display="https://bowling.lexerbowling.com/bowlingdelapraille/liguesgb2023-2024/pl02B.htm" xr:uid="{F4007C51-526F-49A9-9B1F-B51CBB2BB0EB}"/>
    <hyperlink ref="AE7" r:id="rId230" display="https://bowling.lexerbowling.com/bowlingdelapraille/liguesgb2023-2024/pl012.htm" xr:uid="{D26C8AB7-756F-4E0B-955E-0B1E80778C74}"/>
    <hyperlink ref="AE5" r:id="rId231" display="https://bowling.lexerbowling.com/bowlingdelapraille/liguesgb2023-2024/pl00E.htm" xr:uid="{30D4E0EC-D620-4977-8691-283270CB28E5}"/>
    <hyperlink ref="AE14" r:id="rId232" display="https://bowling.lexerbowling.com/bowlingdelapraille/liguesgb2023-2024/pl008.htm" xr:uid="{E2AAA455-72DE-4E67-BFF3-B5E2B3245C36}"/>
    <hyperlink ref="AE26" r:id="rId233" display="https://bowling.lexerbowling.com/bowlingdelapraille/liguesgb2023-2024/pl01A.htm" xr:uid="{E50D0441-7CE4-4141-9D96-43CE7D1968E6}"/>
    <hyperlink ref="AE25" r:id="rId234" display="https://bowling.lexerbowling.com/bowlingdelapraille/liguesgb2023-2024/pl02A.htm" xr:uid="{F24872C2-0170-4314-B4AA-449ABF463EBC}"/>
    <hyperlink ref="AE17" r:id="rId235" display="https://bowling.lexerbowling.com/bowlingdelapraille/liguesgb2023-2024/pl007.htm" xr:uid="{85AEC046-5CB9-48E1-B7EC-D0CDF5E7D763}"/>
    <hyperlink ref="AE24" r:id="rId236" display="https://bowling.lexerbowling.com/bowlingdelapraille/liguesgb2023-2024/pl037.htm" xr:uid="{1E04E9E6-E19F-4E2D-959F-01845CE92A30}"/>
    <hyperlink ref="AE3" r:id="rId237" display="https://bowling.lexerbowling.com/bowlingdelapraille/liguesgb2023-2024/pl018.htm" xr:uid="{D4D44B32-C137-48B1-A118-EA5F68F9747E}"/>
    <hyperlink ref="AE13" r:id="rId238" display="https://bowling.lexerbowling.com/bowlingdelapraille/liguesgb2023-2024/pl00D.htm" xr:uid="{DDC2BE52-BBD5-4514-AF3B-212040084B50}"/>
    <hyperlink ref="AE21" r:id="rId239" display="https://bowling.lexerbowling.com/bowlingdelapraille/liguesgb2023-2024/pl005.htm" xr:uid="{4B2BA434-169D-42ED-B3DC-A5D040826871}"/>
    <hyperlink ref="AE20" r:id="rId240" display="https://bowling.lexerbowling.com/bowlingdelapraille/liguesgb2023-2024/pl029.htm" xr:uid="{DD021806-9CA7-46FC-8AE8-0D38E06B8437}"/>
    <hyperlink ref="AE19" r:id="rId241" display="https://bowling.lexerbowling.com/bowlingdelapraille/liguesgb2023-2024/pl006.htm" xr:uid="{341A0DAD-EB36-413B-9CDF-112843B65BCF}"/>
    <hyperlink ref="AE22" r:id="rId242" display="https://bowling.lexerbowling.com/bowlingdelapraille/liguesgb2023-2024/pl001.htm" xr:uid="{BCA5FDF9-5550-4190-AD8B-4661A4B0C87E}"/>
    <hyperlink ref="AE4" r:id="rId243" display="https://bowling.lexerbowling.com/bowlingdelapraille/liguesgb2023-2024/pl021.htm" xr:uid="{10F2AA7C-71F4-46FD-A0ED-3E2ED0CE82D4}"/>
    <hyperlink ref="AE15" r:id="rId244" display="https://bowling.lexerbowling.com/bowlingdelapraille/liguesgb2023-2024/pl002.htm" xr:uid="{FF0EA0CB-C54C-498B-9FC5-4037D6E00327}"/>
    <hyperlink ref="AE27" r:id="rId245" display="https://bowling.lexerbowling.com/bowlingdelapraille/liguesgb2023-2024/pl019.htm" xr:uid="{2B414B4A-1C8C-43A1-AFB9-701F116DCBF5}"/>
    <hyperlink ref="AE16" r:id="rId246" display="https://bowling.lexerbowling.com/bowlingdelapraille/liguesgb2023-2024/pl015.htm" xr:uid="{ADA74D45-7CF3-4F90-9DA8-51D8CCBFA5EB}"/>
    <hyperlink ref="AE18" r:id="rId247" display="https://bowling.lexerbowling.com/bowlingdelapraille/liguesgb2023-2024/pl031.htm" xr:uid="{76963DB3-CB04-461A-8841-B0745BE94B91}"/>
    <hyperlink ref="AE12" r:id="rId248" display="https://bowling.lexerbowling.com/bowlingdelapraille/liguesgb2023-2024/pl025.htm" xr:uid="{856A3811-D0DE-41BD-B621-BBB02A0EFDEB}"/>
    <hyperlink ref="AE28" r:id="rId249" display="https://bowling.lexerbowling.com/bowlingdelapraille/liguesgb2023-2024/pl016.htm" xr:uid="{AAB3C7D2-379D-4CED-A653-11E403E433AC}"/>
    <hyperlink ref="AE6" r:id="rId250" display="https://bowling.lexerbowling.com/bowlingdelapraille/liguesgb2023-2024/pl027.htm" xr:uid="{C1E69A16-3B2B-41E5-A62F-63ADBBB1E969}"/>
    <hyperlink ref="AE23" r:id="rId251" display="https://bowling.lexerbowling.com/bowlingdelapraille/liguesgb2023-2024/pl032.htm" xr:uid="{7C669741-EF55-4562-9218-9492B7F143F9}"/>
    <hyperlink ref="AE11" r:id="rId252" display="https://bowling.lexerbowling.com/bowlingdelapraille/liguesgb2023-2024/pl026.htm" xr:uid="{AE0F214B-135E-4779-8A31-3FB8B5F1BBFC}"/>
    <hyperlink ref="AL8" r:id="rId253" display="https://bowling.lexerbowling.com/bowlingdelapraille/liguesgb2023-2024/pl012.htm" xr:uid="{B0631641-C74F-4107-A834-222EB2C5810A}"/>
    <hyperlink ref="AL15" r:id="rId254" display="https://bowling.lexerbowling.com/bowlingdelapraille/liguesgb2023-2024/pl008.htm" xr:uid="{9AB6B3B9-8074-4F0A-B726-AFCDC046EC5D}"/>
    <hyperlink ref="AL11" r:id="rId255" display="https://bowling.lexerbowling.com/bowlingdelapraille/liguesgb2023-2024/pl038.htm" xr:uid="{B3D8E171-74F3-4D18-81F7-A3777C5758F2}"/>
    <hyperlink ref="AL19" r:id="rId256" display="https://bowling.lexerbowling.com/bowlingdelapraille/liguesgb2023-2024/pl02D.htm" xr:uid="{842FA131-BEEA-4274-9CA1-4DB84050EC26}"/>
    <hyperlink ref="AL10" r:id="rId257" display="https://bowling.lexerbowling.com/bowlingdelapraille/liguesgb2023-2024/pl020.htm" xr:uid="{2A9E3F4C-2A84-4123-B504-FCE325B827C1}"/>
    <hyperlink ref="AL17" r:id="rId258" display="https://bowling.lexerbowling.com/bowlingdelapraille/liguesgb2023-2024/pl017.htm" xr:uid="{ED9061D3-9181-44B4-A72A-7C0F231B37CF}"/>
    <hyperlink ref="AL14" r:id="rId259" display="https://bowling.lexerbowling.com/bowlingdelapraille/liguesgb2023-2024/pl00D.htm" xr:uid="{777E80E5-CFEF-4154-9F14-D9814D432F44}"/>
    <hyperlink ref="AL7" r:id="rId260" display="https://bowling.lexerbowling.com/bowlingdelapraille/liguesgb2023-2024/pl00A.htm" xr:uid="{47B2FCF1-1B4A-44AF-B46A-455F0B99843B}"/>
    <hyperlink ref="AL9" r:id="rId261" display="https://bowling.lexerbowling.com/bowlingdelapraille/liguesgb2023-2024/pl02B.htm" xr:uid="{6A00C4D7-602E-4168-8B9A-C68E46FE3606}"/>
    <hyperlink ref="AL26" r:id="rId262" display="https://bowling.lexerbowling.com/bowlingdelapraille/liguesgb2023-2024/pl01A.htm" xr:uid="{8E91C78A-AB9E-4615-B696-155DA61176FD}"/>
    <hyperlink ref="AL20" r:id="rId263" display="https://bowling.lexerbowling.com/bowlingdelapraille/liguesgb2023-2024/pl004.htm" xr:uid="{50625975-AC2C-4254-B463-1E9D1DFA3CD9}"/>
    <hyperlink ref="AL24" r:id="rId264" display="https://bowling.lexerbowling.com/bowlingdelapraille/liguesgb2023-2024/pl037.htm" xr:uid="{23E69E02-7FAE-41C1-B5DA-16010FD86AB4}"/>
    <hyperlink ref="AL23" r:id="rId265" display="https://bowling.lexerbowling.com/bowlingdelapraille/liguesgb2023-2024/pl00C.htm" xr:uid="{9693CC85-67AC-4E7E-B218-047D7F5482A1}"/>
    <hyperlink ref="AL25" r:id="rId266" display="https://bowling.lexerbowling.com/bowlingdelapraille/liguesgb2023-2024/pl003.htm" xr:uid="{5213CE51-3801-4587-852E-DF5229C9C7CD}"/>
    <hyperlink ref="AL18" r:id="rId267" display="https://bowling.lexerbowling.com/bowlingdelapraille/liguesgb2023-2024/pl006.htm" xr:uid="{0BF6227B-E39B-415C-800B-A8B802543AFE}"/>
    <hyperlink ref="AL16" r:id="rId268" display="https://bowling.lexerbowling.com/bowlingdelapraille/liguesgb2023-2024/pl002.htm" xr:uid="{8368B3DA-E688-4147-ABF2-5EF216C4EC5B}"/>
    <hyperlink ref="AL3" r:id="rId269" display="https://bowling.lexerbowling.com/bowlingdelapraille/liguesgb2023-2024/pl018.htm" xr:uid="{771B4F6E-8BCF-457D-9698-44B589787C86}"/>
    <hyperlink ref="AL22" r:id="rId270" display="https://bowling.lexerbowling.com/bowlingdelapraille/liguesgb2023-2024/pl034.htm" xr:uid="{60B46471-6ECF-4709-9EF2-8A0FC52DF3AC}"/>
    <hyperlink ref="AL5" r:id="rId271" display="https://bowling.lexerbowling.com/bowlingdelapraille/liguesgb2023-2024/pl021.htm" xr:uid="{D55FE7CD-E1AC-4511-AB9A-D6D4E8044641}"/>
    <hyperlink ref="AL21" r:id="rId272" display="https://bowling.lexerbowling.com/bowlingdelapraille/liguesgb2023-2024/pl028.htm" xr:uid="{4B2E610A-7D1F-4F4C-A3BD-844396C18736}"/>
    <hyperlink ref="AL13" r:id="rId273" display="https://bowling.lexerbowling.com/bowlingdelapraille/liguesgb2023-2024/pl025.htm" xr:uid="{90485CBE-77DC-4A27-841D-B65F0AB600E4}"/>
    <hyperlink ref="AL6" r:id="rId274" display="https://bowling.lexerbowling.com/bowlingdelapraille/liguesgb2023-2024/pl027.htm" xr:uid="{CB137F2C-0DF9-48BD-9E38-96A1D6D3539F}"/>
    <hyperlink ref="AL4" r:id="rId275" display="https://bowling.lexerbowling.com/bowlingdelapraille/liguesgb2023-2024/pl030.htm" xr:uid="{C840E9AF-2AA1-4F36-9923-C6BB9E64355C}"/>
    <hyperlink ref="AL27" r:id="rId276" display="https://bowling.lexerbowling.com/bowlingdelapraille/liguesgb2023-2024/pl016.htm" xr:uid="{894659DD-A320-4F2C-9FB3-689BB358F7BF}"/>
    <hyperlink ref="AL12" r:id="rId277" display="https://bowling.lexerbowling.com/bowlingdelapraille/liguesgb2023-2024/pl026.htm" xr:uid="{5CC40AF8-BB3B-491D-A25C-5ECD418984EE}"/>
    <hyperlink ref="AL39" r:id="rId278" display="https://bowling.lexerbowling.com/bowlingdelapraille/liguesgb2023-2024/pl02B.htm" xr:uid="{820BE4C0-75FB-4EA2-AFCB-3BFA2CB07B1F}"/>
    <hyperlink ref="AL38" r:id="rId279" display="https://bowling.lexerbowling.com/bowlingdelapraille/liguesgb2023-2024/pl012.htm" xr:uid="{3361BA17-7FC2-4F3F-B2A4-0B73071DEC2F}"/>
    <hyperlink ref="AL41" r:id="rId280" display="https://bowling.lexerbowling.com/bowlingdelapraille/liguesgb2023-2024/pl038.htm" xr:uid="{5032A1EB-0282-46E5-B4CD-469CC0EA4B92}"/>
    <hyperlink ref="AL49" r:id="rId281" display="https://bowling.lexerbowling.com/bowlingdelapraille/liguesgb2023-2024/pl02D.htm" xr:uid="{8EE0AA5A-3060-4A68-946C-A323F1636F53}"/>
    <hyperlink ref="AL47" r:id="rId282" display="https://bowling.lexerbowling.com/bowlingdelapraille/liguesgb2023-2024/pl017.htm" xr:uid="{BECF6734-C8E7-47BF-8EA4-812D767271D1}"/>
    <hyperlink ref="AL40" r:id="rId283" display="https://bowling.lexerbowling.com/bowlingdelapraille/liguesgb2023-2024/pl020.htm" xr:uid="{F0DC2490-4C6A-49C4-A782-AA9AF35C1350}"/>
    <hyperlink ref="AL45" r:id="rId284" display="https://bowling.lexerbowling.com/bowlingdelapraille/liguesgb2023-2024/pl008.htm" xr:uid="{994168F9-5227-4D9B-955B-D7FC36DEB6DC}"/>
    <hyperlink ref="AL33" r:id="rId285" display="https://bowling.lexerbowling.com/bowlingdelapraille/liguesgb2023-2024/pl018.htm" xr:uid="{BC2D6B58-7028-4026-9992-6F19B9F5F38E}"/>
    <hyperlink ref="AL53" r:id="rId286" display="https://bowling.lexerbowling.com/bowlingdelapraille/liguesgb2023-2024/pl00C.htm" xr:uid="{F593FD73-4A4A-4A13-AF5A-9995FAFD0894}"/>
    <hyperlink ref="AL54" r:id="rId287" display="https://bowling.lexerbowling.com/bowlingdelapraille/liguesgb2023-2024/pl037.htm" xr:uid="{34FA2E8E-93F1-49D2-87CC-1EED7A3F58EC}"/>
    <hyperlink ref="AL35" r:id="rId288" display="https://bowling.lexerbowling.com/bowlingdelapraille/liguesgb2023-2024/pl021.htm" xr:uid="{7E58DF88-57EB-4F4B-9DAA-B46576FDF254}"/>
    <hyperlink ref="AL44" r:id="rId289" display="https://bowling.lexerbowling.com/bowlingdelapraille/liguesgb2023-2024/pl00D.htm" xr:uid="{A8106BB2-9500-41B1-9E7B-C31644EAEA4D}"/>
    <hyperlink ref="AL37" r:id="rId290" display="https://bowling.lexerbowling.com/bowlingdelapraille/liguesgb2023-2024/pl00A.htm" xr:uid="{63792AA0-D027-4494-9037-8F1A14CA9EF8}"/>
    <hyperlink ref="AL50" r:id="rId291" display="https://bowling.lexerbowling.com/bowlingdelapraille/liguesgb2023-2024/pl004.htm" xr:uid="{9FC4A23E-2A90-4F85-A768-9200345CB8E3}"/>
    <hyperlink ref="AL46" r:id="rId292" display="https://bowling.lexerbowling.com/bowlingdelapraille/liguesgb2023-2024/pl002.htm" xr:uid="{E9BA0C4A-927D-4A3E-A8DC-E12E31B8179E}"/>
    <hyperlink ref="AL48" r:id="rId293" display="https://bowling.lexerbowling.com/bowlingdelapraille/liguesgb2023-2024/pl006.htm" xr:uid="{CB2024BF-BFEE-4D9E-A786-E4764BDE3798}"/>
    <hyperlink ref="AL55" r:id="rId294" display="https://bowling.lexerbowling.com/bowlingdelapraille/liguesgb2023-2024/pl003.htm" xr:uid="{8A26D692-5C73-4BB0-BC28-724EDD7622BD}"/>
    <hyperlink ref="AL56" r:id="rId295" display="https://bowling.lexerbowling.com/bowlingdelapraille/liguesgb2023-2024/pl01A.htm" xr:uid="{2EAE5811-2D27-45F0-87C4-85869B0ED899}"/>
    <hyperlink ref="AL51" r:id="rId296" display="https://bowling.lexerbowling.com/bowlingdelapraille/liguesgb2023-2024/pl028.htm" xr:uid="{C1394105-FC72-4F51-AE56-1DF470D1A289}"/>
    <hyperlink ref="AL52" r:id="rId297" display="https://bowling.lexerbowling.com/bowlingdelapraille/liguesgb2023-2024/pl034.htm" xr:uid="{B260257E-EBA6-45C4-A459-56DB9AAE6AD2}"/>
    <hyperlink ref="AL43" r:id="rId298" display="https://bowling.lexerbowling.com/bowlingdelapraille/liguesgb2023-2024/pl025.htm" xr:uid="{19DECB39-824A-40C2-80B7-24771262B459}"/>
    <hyperlink ref="AL34" r:id="rId299" display="https://bowling.lexerbowling.com/bowlingdelapraille/liguesgb2023-2024/pl030.htm" xr:uid="{81CD168A-0B1E-4C42-A502-EA21AA9F550A}"/>
    <hyperlink ref="AL36" r:id="rId300" display="https://bowling.lexerbowling.com/bowlingdelapraille/liguesgb2023-2024/pl027.htm" xr:uid="{3D40BE93-2FC5-4B56-8E79-2693045E06D2}"/>
    <hyperlink ref="AL42" r:id="rId301" display="https://bowling.lexerbowling.com/bowlingdelapraille/liguesgb2023-2024/pl026.htm" xr:uid="{325F2E2C-FEAB-4CBD-B796-7B63FED04294}"/>
    <hyperlink ref="AL57" r:id="rId302" display="https://bowling.lexerbowling.com/bowlingdelapraille/liguesgb2023-2024/pl016.htm" xr:uid="{FEE71C6A-0219-4877-888F-2E02B68CF1F7}"/>
    <hyperlink ref="AS6" r:id="rId303" display="https://bowling.lexerbowling.com/bowlingdelapraille/liguesgb2023-2024/pl012.htm" xr:uid="{C03A011E-E648-4FA0-9C22-E38D0A2CF87D}"/>
    <hyperlink ref="AS23" r:id="rId304" display="https://bowling.lexerbowling.com/bowlingdelapraille/liguesgb2023-2024/pl00C.htm" xr:uid="{7F5E95B2-8459-4890-95A1-EB549B6036DC}"/>
    <hyperlink ref="AS25" r:id="rId305" display="https://bowling.lexerbowling.com/bowlingdelapraille/liguesgb2023-2024/pl01A.htm" xr:uid="{E39D9FDC-ADE7-4FE8-A04B-DBB6F487A073}"/>
    <hyperlink ref="AS20" r:id="rId306" display="https://bowling.lexerbowling.com/bowlingdelapraille/liguesgb2023-2024/pl00F.htm" xr:uid="{D33971F4-2ED8-4C95-8ABE-0285AB4493DA}"/>
    <hyperlink ref="AS12" r:id="rId307" display="https://bowling.lexerbowling.com/bowlingdelapraille/liguesgb2023-2024/pl008.htm" xr:uid="{5378F7DC-4413-43D1-BBB1-745192F08017}"/>
    <hyperlink ref="AS8" r:id="rId308" display="https://bowling.lexerbowling.com/bowlingdelapraille/liguesgb2023-2024/pl020.htm" xr:uid="{07C8FFD7-B612-463F-BCFE-DB30CF46DB23}"/>
    <hyperlink ref="AS17" r:id="rId309" display="https://bowling.lexerbowling.com/bowlingdelapraille/liguesgb2023-2024/pl029.htm" xr:uid="{788FD1D7-4123-43A6-B3E3-8540B95353A0}"/>
    <hyperlink ref="AS9" r:id="rId310" display="https://bowling.lexerbowling.com/bowlingdelapraille/liguesgb2023-2024/pl01B.htm" xr:uid="{19E9AE9B-6AEB-48EF-801D-E0A5789CD040}"/>
    <hyperlink ref="AS7" r:id="rId311" display="https://bowling.lexerbowling.com/bowlingdelapraille/liguesgb2023-2024/pl02B.htm" xr:uid="{950A2CBD-9DF9-43BA-B0D8-C95E68C05049}"/>
    <hyperlink ref="AS16" r:id="rId312" display="https://bowling.lexerbowling.com/bowlingdelapraille/liguesgb2023-2024/pl017.htm" xr:uid="{6AB5C25A-6952-4DF7-94C4-5EDDFAC1466F}"/>
    <hyperlink ref="AS3" r:id="rId313" display="https://bowling.lexerbowling.com/bowlingdelapraille/liguesgb2023-2024/pl018.htm" xr:uid="{694C9D60-60C7-4B87-AD7A-629E28FAE95D}"/>
    <hyperlink ref="AS4" r:id="rId314" display="https://bowling.lexerbowling.com/bowlingdelapraille/liguesgb2023-2024/pl021.htm" xr:uid="{110DA4F0-9D89-4FDC-9461-41BF6642422A}"/>
    <hyperlink ref="AS14" r:id="rId315" display="https://bowling.lexerbowling.com/bowlingdelapraille/liguesgb2023-2024/pl007.htm" xr:uid="{CB96C444-1DE8-4B75-8A78-DF66714BE4BF}"/>
    <hyperlink ref="AS21" r:id="rId316" display="https://bowling.lexerbowling.com/bowlingdelapraille/liguesgb2023-2024/pl001.htm" xr:uid="{EF343D2B-1F9B-4263-9EDB-05885D9A0B2D}"/>
    <hyperlink ref="AS18" r:id="rId317" display="https://bowling.lexerbowling.com/bowlingdelapraille/liguesgb2023-2024/pl004.htm" xr:uid="{AF242D0C-E60E-4CDF-B83C-B592ADBD1750}"/>
    <hyperlink ref="AS24" r:id="rId318" display="https://bowling.lexerbowling.com/bowlingdelapraille/liguesgb2023-2024/pl02A.htm" xr:uid="{DA2A876F-DFDF-4B07-9690-B2B125B1F08F}"/>
    <hyperlink ref="AS19" r:id="rId319" display="https://bowling.lexerbowling.com/bowlingdelapraille/liguesgb2023-2024/pl005.htm" xr:uid="{81841107-31B9-418F-9830-814846ABDE37}"/>
    <hyperlink ref="AS26" r:id="rId320" display="https://bowling.lexerbowling.com/bowlingdelapraille/liguesgb2023-2024/pl013.htm" xr:uid="{A7CE3522-F666-4F9B-A985-26E88BA44B71}"/>
    <hyperlink ref="AS13" r:id="rId321" display="https://bowling.lexerbowling.com/bowlingdelapraille/liguesgb2023-2024/pl002.htm" xr:uid="{37FF0CBC-5560-4DCC-BD40-900F9C912119}"/>
    <hyperlink ref="AS11" r:id="rId322" display="https://bowling.lexerbowling.com/bowlingdelapraille/liguesgb2023-2024/pl025.htm" xr:uid="{02C61BE0-88DD-4E3D-BFBA-A82669D3852E}"/>
    <hyperlink ref="AS27" r:id="rId323" display="https://bowling.lexerbowling.com/bowlingdelapraille/liguesgb2023-2024/pl016.htm" xr:uid="{9F592DF5-4E08-4917-A863-7CDCD8E824FB}"/>
    <hyperlink ref="AS10" r:id="rId324" display="https://bowling.lexerbowling.com/bowlingdelapraille/liguesgb2023-2024/pl026.htm" xr:uid="{1E544AA6-D328-4E4D-BE14-F9B752C4F9D7}"/>
    <hyperlink ref="AS5" r:id="rId325" display="https://bowling.lexerbowling.com/bowlingdelapraille/liguesgb2023-2024/pl027.htm" xr:uid="{E734950B-B343-4DB9-8501-422199B467A3}"/>
    <hyperlink ref="AS15" r:id="rId326" display="https://bowling.lexerbowling.com/bowlingdelapraille/liguesgb2023-2024/pl031.htm" xr:uid="{7D80571C-7C9E-4C91-B953-4F9078D1B89B}"/>
    <hyperlink ref="AS22" r:id="rId327" display="https://bowling.lexerbowling.com/bowlingdelapraille/liguesgb2023-2024/pl032.htm" xr:uid="{D7766BAA-363B-410C-84C0-D1084C991363}"/>
    <hyperlink ref="AS51" r:id="rId328" display="https://bowling.lexerbowling.com/bowlingdelapraille/liguesgb2023-2024/pl00F.htm" xr:uid="{EB8A8A93-551D-424A-BF07-C3C61B5E1BCD}"/>
    <hyperlink ref="AS40" r:id="rId329" display="https://bowling.lexerbowling.com/bowlingdelapraille/liguesgb2023-2024/pl01B.htm" xr:uid="{435AEA78-505C-4791-A04D-AA054D57690D}"/>
    <hyperlink ref="AS38" r:id="rId330" display="https://bowling.lexerbowling.com/bowlingdelapraille/liguesgb2023-2024/pl02B.htm" xr:uid="{C45B694D-109F-441E-906C-A4C4F6304B65}"/>
    <hyperlink ref="AS54" r:id="rId331" display="https://bowling.lexerbowling.com/bowlingdelapraille/liguesgb2023-2024/pl00C.htm" xr:uid="{E63A62C6-FBA8-4211-B796-4EAC8E1456B2}"/>
    <hyperlink ref="AS37" r:id="rId332" display="https://bowling.lexerbowling.com/bowlingdelapraille/liguesgb2023-2024/pl012.htm" xr:uid="{372B2EC9-0AEB-4A0B-AA89-9ED3DE6D61AB}"/>
    <hyperlink ref="AS45" r:id="rId333" display="https://bowling.lexerbowling.com/bowlingdelapraille/liguesgb2023-2024/pl007.htm" xr:uid="{3544E651-02F7-4F2B-BE10-93B7A464C277}"/>
    <hyperlink ref="AS39" r:id="rId334" display="https://bowling.lexerbowling.com/bowlingdelapraille/liguesgb2023-2024/pl020.htm" xr:uid="{C8540C7A-359E-4406-80EC-5A6589E992DE}"/>
    <hyperlink ref="AS47" r:id="rId335" display="https://bowling.lexerbowling.com/bowlingdelapraille/liguesgb2023-2024/pl017.htm" xr:uid="{FDB87D0F-3DDE-4B31-8767-F07B97E7C8AB}"/>
    <hyperlink ref="AS34" r:id="rId336" display="https://bowling.lexerbowling.com/bowlingdelapraille/liguesgb2023-2024/pl018.htm" xr:uid="{387D4A91-AAC1-49D8-9693-958BF4078FDF}"/>
    <hyperlink ref="AS55" r:id="rId337" display="https://bowling.lexerbowling.com/bowlingdelapraille/liguesgb2023-2024/pl02A.htm" xr:uid="{D486A9FB-5976-4856-89CD-3EE3F85A3555}"/>
    <hyperlink ref="AS52" r:id="rId338" display="https://bowling.lexerbowling.com/bowlingdelapraille/liguesgb2023-2024/pl001.htm" xr:uid="{D6C787F9-7F0C-41BE-9063-9615CA6E5582}"/>
    <hyperlink ref="AS48" r:id="rId339" display="https://bowling.lexerbowling.com/bowlingdelapraille/liguesgb2023-2024/pl029.htm" xr:uid="{91878756-CD11-4ED6-9A86-A89CB59C3520}"/>
    <hyperlink ref="AS43" r:id="rId340" display="https://bowling.lexerbowling.com/bowlingdelapraille/liguesgb2023-2024/pl008.htm" xr:uid="{D963712F-31EA-44BF-B96F-9512D0126F02}"/>
    <hyperlink ref="AS56" r:id="rId341" display="https://bowling.lexerbowling.com/bowlingdelapraille/liguesgb2023-2024/pl01A.htm" xr:uid="{DF7898AA-39B3-4C53-AF83-F806886B220A}"/>
    <hyperlink ref="AS49" r:id="rId342" display="https://bowling.lexerbowling.com/bowlingdelapraille/liguesgb2023-2024/pl004.htm" xr:uid="{1FBBF063-8955-471D-9D17-3A022580842C}"/>
    <hyperlink ref="AS50" r:id="rId343" display="https://bowling.lexerbowling.com/bowlingdelapraille/liguesgb2023-2024/pl005.htm" xr:uid="{CA05F2CA-A2A7-416A-B3FF-FB7CF2F44C69}"/>
    <hyperlink ref="AS57" r:id="rId344" display="https://bowling.lexerbowling.com/bowlingdelapraille/liguesgb2023-2024/pl013.htm" xr:uid="{7720C890-73D5-40C6-9B76-37FF95D64978}"/>
    <hyperlink ref="AS35" r:id="rId345" display="https://bowling.lexerbowling.com/bowlingdelapraille/liguesgb2023-2024/pl021.htm" xr:uid="{E590A2D7-28C9-476A-8245-9B6BE3218E4B}"/>
    <hyperlink ref="AS44" r:id="rId346" display="https://bowling.lexerbowling.com/bowlingdelapraille/liguesgb2023-2024/pl002.htm" xr:uid="{641B4EE2-B9CD-4DBA-BCBC-DC5929CC9726}"/>
    <hyperlink ref="AS42" r:id="rId347" display="https://bowling.lexerbowling.com/bowlingdelapraille/liguesgb2023-2024/pl025.htm" xr:uid="{7A1E4962-6B5A-4C2C-975B-55CA04F56A0F}"/>
    <hyperlink ref="AS58" r:id="rId348" display="https://bowling.lexerbowling.com/bowlingdelapraille/liguesgb2023-2024/pl016.htm" xr:uid="{914BDB7A-CE4B-41CA-8599-014C7694FBC7}"/>
    <hyperlink ref="AS36" r:id="rId349" display="https://bowling.lexerbowling.com/bowlingdelapraille/liguesgb2023-2024/pl027.htm" xr:uid="{B0ED3135-5C24-4425-88BB-F717A6015B37}"/>
    <hyperlink ref="AS53" r:id="rId350" display="https://bowling.lexerbowling.com/bowlingdelapraille/liguesgb2023-2024/pl032.htm" xr:uid="{5BCEF1C4-18C8-4F8D-92B8-974D1192442A}"/>
    <hyperlink ref="AS46" r:id="rId351" display="https://bowling.lexerbowling.com/bowlingdelapraille/liguesgb2023-2024/pl031.htm" xr:uid="{05CC24F7-57C0-44C4-9D67-1FB15F2105D6}"/>
    <hyperlink ref="AS41" r:id="rId352" display="https://bowling.lexerbowling.com/bowlingdelapraille/liguesgb2023-2024/pl026.htm" xr:uid="{835B7CDE-D9C8-40D4-8A55-D949735CBE15}"/>
  </hyperlinks>
  <pageMargins left="0.7" right="0.7" top="0.75" bottom="0.75" header="0.3" footer="0.3"/>
  <pageSetup paperSize="9" orientation="portrait" r:id="rId35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7B4-B2D7-494D-83D0-4A10AFCF0B3C}">
  <dimension ref="A1:AX410"/>
  <sheetViews>
    <sheetView topLeftCell="A69" zoomScaleNormal="100" workbookViewId="0">
      <selection activeCell="O33" sqref="O33:T33"/>
    </sheetView>
  </sheetViews>
  <sheetFormatPr baseColWidth="10" defaultRowHeight="15" outlineLevelRow="2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6" t="s">
        <v>121</v>
      </c>
      <c r="B1" s="136"/>
      <c r="C1" s="136"/>
      <c r="D1" s="136"/>
      <c r="E1" s="136"/>
      <c r="F1" s="136"/>
      <c r="H1" s="136" t="s">
        <v>123</v>
      </c>
      <c r="I1" s="136"/>
      <c r="J1" s="136"/>
      <c r="K1" s="136"/>
      <c r="L1" s="136"/>
      <c r="M1" s="136"/>
      <c r="O1" s="134" t="s">
        <v>127</v>
      </c>
      <c r="P1" s="134"/>
      <c r="Q1" s="134"/>
      <c r="R1" s="134"/>
      <c r="S1" s="134"/>
      <c r="T1" s="134"/>
      <c r="W1" s="134" t="s">
        <v>129</v>
      </c>
      <c r="X1" s="134"/>
      <c r="Y1" s="134"/>
      <c r="Z1" s="134"/>
      <c r="AA1" s="134"/>
      <c r="AB1" s="134"/>
      <c r="AD1" s="134" t="s">
        <v>130</v>
      </c>
      <c r="AE1" s="134"/>
      <c r="AF1" s="134"/>
      <c r="AG1" s="134"/>
      <c r="AH1" s="134"/>
      <c r="AI1" s="134"/>
      <c r="AK1" s="134" t="s">
        <v>132</v>
      </c>
      <c r="AL1" s="134"/>
      <c r="AM1" s="134"/>
      <c r="AN1" s="134"/>
      <c r="AO1" s="134"/>
      <c r="AP1" s="134"/>
      <c r="AR1" s="139" t="s">
        <v>135</v>
      </c>
      <c r="AS1" s="139"/>
      <c r="AT1" s="139"/>
      <c r="AU1" s="139"/>
      <c r="AV1" s="139"/>
      <c r="AW1" s="139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hidden="1" customHeight="1" outlineLevel="2" thickBot="1" x14ac:dyDescent="0.3">
      <c r="A3" s="28">
        <v>9</v>
      </c>
      <c r="B3" s="20" t="s">
        <v>125</v>
      </c>
      <c r="C3" s="28">
        <v>181</v>
      </c>
      <c r="D3" s="28">
        <v>156</v>
      </c>
      <c r="E3" s="28">
        <v>168.5</v>
      </c>
      <c r="F3" s="28">
        <v>337</v>
      </c>
      <c r="G3" s="14" t="s">
        <v>143</v>
      </c>
    </row>
    <row r="4" spans="1:50" ht="15.75" hidden="1" customHeight="1" outlineLevel="2" thickBot="1" x14ac:dyDescent="0.3">
      <c r="A4" s="28">
        <v>8</v>
      </c>
      <c r="B4" s="20" t="s">
        <v>125</v>
      </c>
      <c r="C4" s="28">
        <v>191</v>
      </c>
      <c r="D4" s="28">
        <v>170</v>
      </c>
      <c r="E4" s="28">
        <v>180.5</v>
      </c>
      <c r="F4" s="28">
        <v>361</v>
      </c>
      <c r="G4" s="14" t="s">
        <v>144</v>
      </c>
    </row>
    <row r="5" spans="1:50" ht="15.75" hidden="1" customHeight="1" outlineLevel="2" thickBot="1" x14ac:dyDescent="0.3">
      <c r="A5" s="28">
        <v>1</v>
      </c>
      <c r="B5" s="20" t="s">
        <v>125</v>
      </c>
      <c r="C5" s="28">
        <v>148</v>
      </c>
      <c r="D5" s="28">
        <v>142</v>
      </c>
      <c r="E5" s="28">
        <v>145</v>
      </c>
      <c r="F5" s="28">
        <v>290</v>
      </c>
      <c r="G5" t="s">
        <v>145</v>
      </c>
      <c r="O5" s="63">
        <v>26</v>
      </c>
      <c r="AD5" s="63">
        <v>26</v>
      </c>
      <c r="AE5" s="21" t="s">
        <v>45</v>
      </c>
      <c r="AF5" s="63">
        <v>166</v>
      </c>
      <c r="AG5" s="63">
        <v>142</v>
      </c>
      <c r="AH5" s="63">
        <v>154</v>
      </c>
      <c r="AI5" s="63">
        <v>308</v>
      </c>
      <c r="AJ5" t="s">
        <v>152</v>
      </c>
      <c r="AK5" s="63">
        <v>26</v>
      </c>
      <c r="AL5" s="21" t="s">
        <v>45</v>
      </c>
      <c r="AM5" s="63">
        <v>161</v>
      </c>
      <c r="AN5" s="63">
        <v>159</v>
      </c>
      <c r="AO5" s="63">
        <v>160</v>
      </c>
      <c r="AP5" s="63">
        <v>320</v>
      </c>
      <c r="AQ5" t="s">
        <v>154</v>
      </c>
    </row>
    <row r="6" spans="1:50" ht="15.75" hidden="1" customHeight="1" outlineLevel="2" thickBot="1" x14ac:dyDescent="0.3">
      <c r="A6" s="28">
        <v>1</v>
      </c>
      <c r="B6" s="20" t="s">
        <v>125</v>
      </c>
      <c r="C6" s="28">
        <v>121</v>
      </c>
      <c r="D6" s="28">
        <v>148</v>
      </c>
      <c r="E6" s="28">
        <v>134.5</v>
      </c>
      <c r="F6" s="28">
        <v>269</v>
      </c>
      <c r="G6" t="s">
        <v>146</v>
      </c>
    </row>
    <row r="7" spans="1:50" ht="15.75" hidden="1" customHeight="1" outlineLevel="2" thickBot="1" x14ac:dyDescent="0.3">
      <c r="A7" s="28">
        <v>1</v>
      </c>
      <c r="B7" s="20" t="s">
        <v>125</v>
      </c>
      <c r="C7" s="28">
        <v>143</v>
      </c>
      <c r="D7" s="28">
        <v>152</v>
      </c>
      <c r="E7" s="28">
        <v>147.5</v>
      </c>
      <c r="F7" s="28">
        <v>295</v>
      </c>
      <c r="G7" t="s">
        <v>147</v>
      </c>
    </row>
    <row r="8" spans="1:50" ht="15.75" hidden="1" customHeight="1" outlineLevel="2" thickBot="1" x14ac:dyDescent="0.3">
      <c r="A8" s="28">
        <v>1</v>
      </c>
      <c r="B8" s="20" t="s">
        <v>125</v>
      </c>
      <c r="C8" s="28">
        <v>191</v>
      </c>
      <c r="D8" s="28">
        <v>120</v>
      </c>
      <c r="E8" s="28">
        <v>155.5</v>
      </c>
      <c r="F8" s="28">
        <v>311</v>
      </c>
      <c r="G8" t="s">
        <v>148</v>
      </c>
    </row>
    <row r="9" spans="1:50" ht="15.75" hidden="1" customHeight="1" outlineLevel="2" thickBot="1" x14ac:dyDescent="0.3">
      <c r="A9" s="28">
        <v>1</v>
      </c>
      <c r="B9" s="20" t="s">
        <v>125</v>
      </c>
      <c r="C9" s="28">
        <v>143</v>
      </c>
      <c r="D9" s="28">
        <v>115</v>
      </c>
      <c r="E9" s="28">
        <v>129</v>
      </c>
      <c r="F9" s="28">
        <v>258</v>
      </c>
      <c r="G9" t="s">
        <v>149</v>
      </c>
    </row>
    <row r="10" spans="1:50" ht="15.75" hidden="1" customHeight="1" outlineLevel="2" thickBot="1" x14ac:dyDescent="0.3">
      <c r="A10" s="28">
        <v>1</v>
      </c>
      <c r="B10" s="20" t="s">
        <v>125</v>
      </c>
      <c r="C10" s="28">
        <v>135</v>
      </c>
      <c r="D10" s="28">
        <v>201</v>
      </c>
      <c r="E10" s="28">
        <v>168</v>
      </c>
      <c r="F10" s="28">
        <v>336</v>
      </c>
      <c r="G10" s="70" t="s">
        <v>150</v>
      </c>
    </row>
    <row r="11" spans="1:50" ht="15.75" hidden="1" customHeight="1" outlineLevel="2" thickBot="1" x14ac:dyDescent="0.3">
      <c r="A11" s="28">
        <v>1</v>
      </c>
      <c r="B11" s="20" t="s">
        <v>125</v>
      </c>
      <c r="C11" s="28">
        <v>192</v>
      </c>
      <c r="D11" s="28">
        <v>197</v>
      </c>
      <c r="E11" s="28">
        <v>194.5</v>
      </c>
      <c r="F11" s="28">
        <v>389</v>
      </c>
      <c r="G11" t="s">
        <v>151</v>
      </c>
    </row>
    <row r="12" spans="1:50" ht="15.75" hidden="1" customHeight="1" outlineLevel="2" thickBot="1" x14ac:dyDescent="0.3">
      <c r="A12" s="28">
        <v>1</v>
      </c>
      <c r="B12" s="20" t="s">
        <v>125</v>
      </c>
      <c r="C12" s="28">
        <v>164</v>
      </c>
      <c r="D12" s="28">
        <v>167</v>
      </c>
      <c r="E12" s="28">
        <v>165.5</v>
      </c>
      <c r="F12" s="28">
        <v>331</v>
      </c>
      <c r="G12" t="s">
        <v>152</v>
      </c>
    </row>
    <row r="13" spans="1:50" ht="15.75" hidden="1" customHeight="1" outlineLevel="2" thickBot="1" x14ac:dyDescent="0.3">
      <c r="A13" s="28">
        <v>1</v>
      </c>
      <c r="B13" s="20" t="s">
        <v>125</v>
      </c>
      <c r="C13" s="28">
        <v>150</v>
      </c>
      <c r="D13" s="28">
        <v>207</v>
      </c>
      <c r="E13" s="28">
        <v>178.5</v>
      </c>
      <c r="F13" s="28">
        <v>357</v>
      </c>
      <c r="G13" t="s">
        <v>153</v>
      </c>
    </row>
    <row r="14" spans="1:50" ht="15.75" hidden="1" customHeight="1" outlineLevel="2" thickBot="1" x14ac:dyDescent="0.3">
      <c r="A14" s="28">
        <v>1</v>
      </c>
      <c r="B14" s="20" t="s">
        <v>125</v>
      </c>
      <c r="C14" s="28">
        <v>150</v>
      </c>
      <c r="D14" s="28">
        <v>146</v>
      </c>
      <c r="E14" s="28">
        <v>148</v>
      </c>
      <c r="F14" s="28">
        <v>296</v>
      </c>
      <c r="G14" t="s">
        <v>154</v>
      </c>
    </row>
    <row r="15" spans="1:50" ht="15.75" outlineLevel="1" collapsed="1" thickBot="1" x14ac:dyDescent="0.3">
      <c r="A15" s="28"/>
      <c r="B15" s="75" t="s">
        <v>157</v>
      </c>
      <c r="C15" s="28"/>
      <c r="D15" s="28"/>
      <c r="E15" s="28"/>
      <c r="F15" s="28">
        <f>SUBTOTAL(9,F3:F14)</f>
        <v>3830</v>
      </c>
      <c r="G15"/>
    </row>
    <row r="16" spans="1:50" ht="15.75" hidden="1" customHeight="1" outlineLevel="2" thickBot="1" x14ac:dyDescent="0.3">
      <c r="A16" s="28">
        <v>22</v>
      </c>
      <c r="B16" s="20" t="s">
        <v>51</v>
      </c>
      <c r="C16" s="28">
        <v>155</v>
      </c>
      <c r="D16" s="28">
        <v>183</v>
      </c>
      <c r="E16" s="28">
        <v>169</v>
      </c>
      <c r="F16" s="28">
        <v>338</v>
      </c>
      <c r="G16" s="14" t="s">
        <v>143</v>
      </c>
    </row>
    <row r="17" spans="1:7" ht="15.75" hidden="1" customHeight="1" outlineLevel="2" thickBot="1" x14ac:dyDescent="0.3">
      <c r="A17" s="28">
        <v>3</v>
      </c>
      <c r="B17" s="20" t="s">
        <v>51</v>
      </c>
      <c r="C17" s="28">
        <v>125</v>
      </c>
      <c r="D17" s="28">
        <v>168</v>
      </c>
      <c r="E17" s="28">
        <v>146.5</v>
      </c>
      <c r="F17" s="28">
        <v>293</v>
      </c>
      <c r="G17" s="14" t="s">
        <v>144</v>
      </c>
    </row>
    <row r="18" spans="1:7" ht="15.75" hidden="1" customHeight="1" outlineLevel="2" thickBot="1" x14ac:dyDescent="0.3">
      <c r="A18" s="28">
        <v>2</v>
      </c>
      <c r="B18" s="20" t="s">
        <v>51</v>
      </c>
      <c r="C18" s="28">
        <v>155</v>
      </c>
      <c r="D18" s="28">
        <v>162</v>
      </c>
      <c r="E18" s="28">
        <v>158.5</v>
      </c>
      <c r="F18" s="28">
        <v>317</v>
      </c>
      <c r="G18" t="s">
        <v>151</v>
      </c>
    </row>
    <row r="19" spans="1:7" ht="15.75" hidden="1" customHeight="1" outlineLevel="2" thickBot="1" x14ac:dyDescent="0.3">
      <c r="A19" s="28">
        <v>2</v>
      </c>
      <c r="B19" s="20" t="s">
        <v>51</v>
      </c>
      <c r="C19" s="28">
        <v>134</v>
      </c>
      <c r="D19" s="28">
        <v>157</v>
      </c>
      <c r="E19" s="28">
        <v>145.5</v>
      </c>
      <c r="F19" s="28">
        <v>291</v>
      </c>
      <c r="G19" t="s">
        <v>152</v>
      </c>
    </row>
    <row r="20" spans="1:7" ht="15.75" hidden="1" customHeight="1" outlineLevel="2" thickBot="1" x14ac:dyDescent="0.3">
      <c r="A20" s="28">
        <v>2</v>
      </c>
      <c r="B20" s="20" t="s">
        <v>51</v>
      </c>
      <c r="C20" s="28">
        <v>175</v>
      </c>
      <c r="D20" s="28">
        <v>145</v>
      </c>
      <c r="E20" s="28">
        <v>160</v>
      </c>
      <c r="F20" s="28">
        <v>320</v>
      </c>
      <c r="G20" t="s">
        <v>153</v>
      </c>
    </row>
    <row r="21" spans="1:7" ht="15.75" hidden="1" customHeight="1" outlineLevel="2" thickBot="1" x14ac:dyDescent="0.3">
      <c r="A21" s="28">
        <v>2</v>
      </c>
      <c r="B21" s="20" t="s">
        <v>51</v>
      </c>
      <c r="C21" s="28">
        <v>189</v>
      </c>
      <c r="D21" s="28">
        <v>179</v>
      </c>
      <c r="E21" s="28">
        <v>184</v>
      </c>
      <c r="F21" s="28">
        <v>368</v>
      </c>
      <c r="G21" t="s">
        <v>154</v>
      </c>
    </row>
    <row r="22" spans="1:7" ht="15.75" outlineLevel="1" collapsed="1" thickBot="1" x14ac:dyDescent="0.3">
      <c r="A22" s="28"/>
      <c r="B22" s="75" t="s">
        <v>158</v>
      </c>
      <c r="C22" s="28"/>
      <c r="D22" s="28"/>
      <c r="E22" s="28"/>
      <c r="F22" s="28">
        <f>SUBTOTAL(9,F16:F21)</f>
        <v>1927</v>
      </c>
      <c r="G22"/>
    </row>
    <row r="23" spans="1:7" ht="15.75" hidden="1" customHeight="1" outlineLevel="2" thickBot="1" x14ac:dyDescent="0.3">
      <c r="A23" s="28">
        <v>15</v>
      </c>
      <c r="B23" s="20" t="s">
        <v>28</v>
      </c>
      <c r="C23" s="28">
        <v>135</v>
      </c>
      <c r="D23" s="28">
        <v>175</v>
      </c>
      <c r="E23" s="28">
        <v>155</v>
      </c>
      <c r="F23" s="28">
        <v>310</v>
      </c>
      <c r="G23" s="14" t="s">
        <v>143</v>
      </c>
    </row>
    <row r="24" spans="1:7" ht="15.75" hidden="1" customHeight="1" outlineLevel="2" thickBot="1" x14ac:dyDescent="0.3">
      <c r="A24" s="28">
        <v>11</v>
      </c>
      <c r="B24" s="20" t="s">
        <v>28</v>
      </c>
      <c r="C24" s="28">
        <v>180</v>
      </c>
      <c r="D24" s="28">
        <v>157</v>
      </c>
      <c r="E24" s="28">
        <v>168.5</v>
      </c>
      <c r="F24" s="28">
        <v>337</v>
      </c>
      <c r="G24" s="14" t="s">
        <v>144</v>
      </c>
    </row>
    <row r="25" spans="1:7" ht="15.75" hidden="1" customHeight="1" outlineLevel="2" thickBot="1" x14ac:dyDescent="0.3">
      <c r="A25" s="28">
        <v>2</v>
      </c>
      <c r="B25" s="20" t="s">
        <v>28</v>
      </c>
      <c r="C25" s="28">
        <v>145</v>
      </c>
      <c r="D25" s="28">
        <v>167</v>
      </c>
      <c r="E25" s="28">
        <v>156</v>
      </c>
      <c r="F25" s="28">
        <v>312</v>
      </c>
      <c r="G25" t="s">
        <v>145</v>
      </c>
    </row>
    <row r="26" spans="1:7" ht="15.75" hidden="1" customHeight="1" outlineLevel="2" thickBot="1" x14ac:dyDescent="0.3">
      <c r="A26" s="28">
        <v>2</v>
      </c>
      <c r="B26" s="20" t="s">
        <v>28</v>
      </c>
      <c r="C26" s="28">
        <v>112</v>
      </c>
      <c r="D26" s="28">
        <v>154</v>
      </c>
      <c r="E26" s="28">
        <v>133</v>
      </c>
      <c r="F26" s="28">
        <v>266</v>
      </c>
      <c r="G26" t="s">
        <v>146</v>
      </c>
    </row>
    <row r="27" spans="1:7" ht="15.75" hidden="1" customHeight="1" outlineLevel="2" thickBot="1" x14ac:dyDescent="0.3">
      <c r="A27" s="28">
        <v>2</v>
      </c>
      <c r="B27" s="20" t="s">
        <v>28</v>
      </c>
      <c r="C27" s="28">
        <v>184</v>
      </c>
      <c r="D27" s="28">
        <v>153</v>
      </c>
      <c r="E27" s="28">
        <v>168.5</v>
      </c>
      <c r="F27" s="28">
        <v>337</v>
      </c>
      <c r="G27" t="s">
        <v>147</v>
      </c>
    </row>
    <row r="28" spans="1:7" ht="15.75" hidden="1" customHeight="1" outlineLevel="2" thickBot="1" x14ac:dyDescent="0.3">
      <c r="A28" s="28">
        <v>2</v>
      </c>
      <c r="B28" s="20" t="s">
        <v>28</v>
      </c>
      <c r="C28" s="28">
        <v>140</v>
      </c>
      <c r="D28" s="28">
        <v>141</v>
      </c>
      <c r="E28" s="28">
        <v>140.5</v>
      </c>
      <c r="F28" s="28">
        <v>281</v>
      </c>
      <c r="G28" t="s">
        <v>148</v>
      </c>
    </row>
    <row r="29" spans="1:7" ht="15.75" hidden="1" customHeight="1" outlineLevel="2" thickBot="1" x14ac:dyDescent="0.3">
      <c r="A29" s="28">
        <v>2</v>
      </c>
      <c r="B29" s="20" t="s">
        <v>28</v>
      </c>
      <c r="C29" s="28">
        <v>171</v>
      </c>
      <c r="D29" s="28">
        <v>146</v>
      </c>
      <c r="E29" s="28">
        <v>158.5</v>
      </c>
      <c r="F29" s="28">
        <v>317</v>
      </c>
      <c r="G29" t="s">
        <v>149</v>
      </c>
    </row>
    <row r="30" spans="1:7" ht="15.75" hidden="1" customHeight="1" outlineLevel="2" thickBot="1" x14ac:dyDescent="0.3">
      <c r="A30" s="28">
        <v>2</v>
      </c>
      <c r="B30" s="20" t="s">
        <v>28</v>
      </c>
      <c r="C30" s="28">
        <v>169</v>
      </c>
      <c r="D30" s="28">
        <v>146</v>
      </c>
      <c r="E30" s="28">
        <v>157.5</v>
      </c>
      <c r="F30" s="28">
        <v>315</v>
      </c>
      <c r="G30" s="70" t="s">
        <v>150</v>
      </c>
    </row>
    <row r="31" spans="1:7" ht="15.75" hidden="1" customHeight="1" outlineLevel="2" thickBot="1" x14ac:dyDescent="0.3">
      <c r="A31" s="28">
        <v>3</v>
      </c>
      <c r="B31" s="20" t="s">
        <v>28</v>
      </c>
      <c r="C31" s="28">
        <v>134</v>
      </c>
      <c r="D31" s="28">
        <v>192</v>
      </c>
      <c r="E31" s="28">
        <v>163</v>
      </c>
      <c r="F31" s="28">
        <v>326</v>
      </c>
      <c r="G31" t="s">
        <v>151</v>
      </c>
    </row>
    <row r="32" spans="1:7" ht="15.75" hidden="1" customHeight="1" outlineLevel="2" thickBot="1" x14ac:dyDescent="0.3">
      <c r="A32" s="28">
        <v>3</v>
      </c>
      <c r="B32" s="20" t="s">
        <v>28</v>
      </c>
      <c r="C32" s="28">
        <v>149</v>
      </c>
      <c r="D32" s="28">
        <v>155</v>
      </c>
      <c r="E32" s="28">
        <v>152</v>
      </c>
      <c r="F32" s="28">
        <v>304</v>
      </c>
      <c r="G32" t="s">
        <v>152</v>
      </c>
    </row>
    <row r="33" spans="1:7" ht="15.75" hidden="1" customHeight="1" outlineLevel="2" thickBot="1" x14ac:dyDescent="0.3">
      <c r="A33" s="28">
        <v>3</v>
      </c>
      <c r="B33" s="20" t="s">
        <v>28</v>
      </c>
      <c r="C33" s="28">
        <v>169</v>
      </c>
      <c r="D33" s="28">
        <v>173</v>
      </c>
      <c r="E33" s="28">
        <v>171</v>
      </c>
      <c r="F33" s="28">
        <v>342</v>
      </c>
      <c r="G33" t="s">
        <v>153</v>
      </c>
    </row>
    <row r="34" spans="1:7" ht="15.75" hidden="1" customHeight="1" outlineLevel="2" thickBot="1" x14ac:dyDescent="0.3">
      <c r="A34" s="28">
        <v>3</v>
      </c>
      <c r="B34" s="20" t="s">
        <v>28</v>
      </c>
      <c r="C34" s="28">
        <v>165</v>
      </c>
      <c r="D34" s="28">
        <v>142</v>
      </c>
      <c r="E34" s="28">
        <v>153.5</v>
      </c>
      <c r="F34" s="28">
        <v>307</v>
      </c>
      <c r="G34" t="s">
        <v>154</v>
      </c>
    </row>
    <row r="35" spans="1:7" ht="15.75" outlineLevel="1" collapsed="1" thickBot="1" x14ac:dyDescent="0.3">
      <c r="A35" s="28"/>
      <c r="B35" s="75" t="s">
        <v>159</v>
      </c>
      <c r="C35" s="28"/>
      <c r="D35" s="28"/>
      <c r="E35" s="28"/>
      <c r="F35" s="28">
        <f>SUBTOTAL(9,F23:F34)</f>
        <v>3754</v>
      </c>
      <c r="G35"/>
    </row>
    <row r="36" spans="1:7" ht="15.75" hidden="1" customHeight="1" outlineLevel="2" thickBot="1" x14ac:dyDescent="0.3">
      <c r="A36" s="28">
        <v>3</v>
      </c>
      <c r="B36" s="20" t="s">
        <v>107</v>
      </c>
      <c r="C36" s="28">
        <v>201</v>
      </c>
      <c r="D36" s="28">
        <v>254</v>
      </c>
      <c r="E36" s="28">
        <v>227.5</v>
      </c>
      <c r="F36" s="28">
        <v>455</v>
      </c>
      <c r="G36" t="s">
        <v>147</v>
      </c>
    </row>
    <row r="37" spans="1:7" ht="15.75" hidden="1" customHeight="1" outlineLevel="2" thickBot="1" x14ac:dyDescent="0.3">
      <c r="A37" s="28">
        <v>3</v>
      </c>
      <c r="B37" s="20" t="s">
        <v>107</v>
      </c>
      <c r="C37" s="28">
        <v>150</v>
      </c>
      <c r="D37" s="28">
        <v>172</v>
      </c>
      <c r="E37" s="28">
        <v>161</v>
      </c>
      <c r="F37" s="28">
        <v>322</v>
      </c>
      <c r="G37" t="s">
        <v>148</v>
      </c>
    </row>
    <row r="38" spans="1:7" ht="15.75" hidden="1" customHeight="1" outlineLevel="2" thickBot="1" x14ac:dyDescent="0.3">
      <c r="A38" s="28">
        <v>4</v>
      </c>
      <c r="B38" s="20" t="s">
        <v>107</v>
      </c>
      <c r="C38" s="28">
        <v>226</v>
      </c>
      <c r="D38" s="28">
        <v>181</v>
      </c>
      <c r="E38" s="28">
        <v>203.5</v>
      </c>
      <c r="F38" s="28">
        <v>407</v>
      </c>
      <c r="G38" t="s">
        <v>151</v>
      </c>
    </row>
    <row r="39" spans="1:7" ht="15.75" hidden="1" customHeight="1" outlineLevel="2" thickBot="1" x14ac:dyDescent="0.3">
      <c r="A39" s="28">
        <v>4</v>
      </c>
      <c r="B39" s="20" t="s">
        <v>107</v>
      </c>
      <c r="C39" s="28">
        <v>176</v>
      </c>
      <c r="D39" s="28">
        <v>156</v>
      </c>
      <c r="E39" s="28">
        <v>166</v>
      </c>
      <c r="F39" s="28">
        <v>332</v>
      </c>
      <c r="G39" t="s">
        <v>152</v>
      </c>
    </row>
    <row r="40" spans="1:7" ht="15.75" hidden="1" customHeight="1" outlineLevel="2" thickBot="1" x14ac:dyDescent="0.3">
      <c r="A40" s="28">
        <v>4</v>
      </c>
      <c r="B40" s="20" t="s">
        <v>107</v>
      </c>
      <c r="C40" s="28">
        <v>158</v>
      </c>
      <c r="D40" s="28">
        <v>212</v>
      </c>
      <c r="E40" s="28">
        <v>185</v>
      </c>
      <c r="F40" s="28">
        <v>370</v>
      </c>
      <c r="G40" t="s">
        <v>153</v>
      </c>
    </row>
    <row r="41" spans="1:7" ht="15.75" hidden="1" customHeight="1" outlineLevel="2" thickBot="1" x14ac:dyDescent="0.3">
      <c r="A41" s="28">
        <v>4</v>
      </c>
      <c r="B41" s="20" t="s">
        <v>107</v>
      </c>
      <c r="C41" s="28">
        <v>199</v>
      </c>
      <c r="D41" s="28">
        <v>143</v>
      </c>
      <c r="E41" s="28">
        <v>171</v>
      </c>
      <c r="F41" s="28">
        <v>342</v>
      </c>
      <c r="G41" t="s">
        <v>154</v>
      </c>
    </row>
    <row r="42" spans="1:7" ht="15.75" outlineLevel="1" collapsed="1" thickBot="1" x14ac:dyDescent="0.3">
      <c r="A42" s="28"/>
      <c r="B42" s="75" t="s">
        <v>160</v>
      </c>
      <c r="C42" s="28"/>
      <c r="D42" s="28"/>
      <c r="E42" s="28"/>
      <c r="F42" s="28">
        <f>SUBTOTAL(9,F36:F41)</f>
        <v>2228</v>
      </c>
      <c r="G42"/>
    </row>
    <row r="43" spans="1:7" ht="15.75" hidden="1" customHeight="1" outlineLevel="2" thickBot="1" x14ac:dyDescent="0.3">
      <c r="A43" s="28">
        <v>3</v>
      </c>
      <c r="B43" s="20" t="s">
        <v>117</v>
      </c>
      <c r="C43" s="28">
        <v>161</v>
      </c>
      <c r="D43" s="28">
        <v>200</v>
      </c>
      <c r="E43" s="28">
        <v>180.5</v>
      </c>
      <c r="F43" s="28">
        <v>361</v>
      </c>
      <c r="G43" t="s">
        <v>145</v>
      </c>
    </row>
    <row r="44" spans="1:7" ht="15.75" hidden="1" customHeight="1" outlineLevel="2" thickBot="1" x14ac:dyDescent="0.3">
      <c r="A44" s="28">
        <v>3</v>
      </c>
      <c r="B44" s="20" t="s">
        <v>117</v>
      </c>
      <c r="C44" s="28">
        <v>208</v>
      </c>
      <c r="D44" s="28">
        <v>205</v>
      </c>
      <c r="E44" s="28">
        <v>206.5</v>
      </c>
      <c r="F44" s="28">
        <v>413</v>
      </c>
      <c r="G44" t="s">
        <v>146</v>
      </c>
    </row>
    <row r="45" spans="1:7" ht="15.75" outlineLevel="1" collapsed="1" thickBot="1" x14ac:dyDescent="0.3">
      <c r="A45" s="28"/>
      <c r="B45" s="75" t="s">
        <v>161</v>
      </c>
      <c r="C45" s="28"/>
      <c r="D45" s="28"/>
      <c r="E45" s="28"/>
      <c r="F45" s="28">
        <f>SUBTOTAL(9,F43:F44)</f>
        <v>774</v>
      </c>
      <c r="G45"/>
    </row>
    <row r="46" spans="1:7" ht="15.75" hidden="1" customHeight="1" outlineLevel="2" thickBot="1" x14ac:dyDescent="0.3">
      <c r="A46" s="28">
        <v>4</v>
      </c>
      <c r="B46" s="20" t="s">
        <v>20</v>
      </c>
      <c r="C46" s="28">
        <v>176</v>
      </c>
      <c r="D46" s="28">
        <v>206</v>
      </c>
      <c r="E46" s="28">
        <v>191</v>
      </c>
      <c r="F46" s="28">
        <v>382</v>
      </c>
      <c r="G46" s="14" t="s">
        <v>143</v>
      </c>
    </row>
    <row r="47" spans="1:7" ht="15.75" hidden="1" customHeight="1" outlineLevel="2" thickBot="1" x14ac:dyDescent="0.3">
      <c r="A47" s="28">
        <v>4</v>
      </c>
      <c r="B47" s="20" t="s">
        <v>20</v>
      </c>
      <c r="C47" s="28">
        <v>224</v>
      </c>
      <c r="D47" s="28">
        <v>181</v>
      </c>
      <c r="E47" s="28">
        <v>202.5</v>
      </c>
      <c r="F47" s="28">
        <v>405</v>
      </c>
      <c r="G47" s="14" t="s">
        <v>144</v>
      </c>
    </row>
    <row r="48" spans="1:7" ht="15.75" hidden="1" customHeight="1" outlineLevel="2" thickBot="1" x14ac:dyDescent="0.3">
      <c r="A48" s="28">
        <v>4</v>
      </c>
      <c r="B48" s="20" t="s">
        <v>20</v>
      </c>
      <c r="C48" s="28">
        <v>214</v>
      </c>
      <c r="D48" s="28">
        <v>158</v>
      </c>
      <c r="E48" s="28">
        <v>186</v>
      </c>
      <c r="F48" s="28">
        <v>372</v>
      </c>
      <c r="G48" t="s">
        <v>145</v>
      </c>
    </row>
    <row r="49" spans="1:42" ht="15.75" hidden="1" customHeight="1" outlineLevel="2" thickBot="1" x14ac:dyDescent="0.3">
      <c r="A49" s="28">
        <v>4</v>
      </c>
      <c r="B49" s="20" t="s">
        <v>20</v>
      </c>
      <c r="C49" s="28">
        <v>148</v>
      </c>
      <c r="D49" s="28">
        <v>165</v>
      </c>
      <c r="E49" s="28">
        <v>156.5</v>
      </c>
      <c r="F49" s="28">
        <v>313</v>
      </c>
      <c r="G49" t="s">
        <v>146</v>
      </c>
    </row>
    <row r="50" spans="1:42" ht="15.75" hidden="1" customHeight="1" outlineLevel="2" thickBot="1" x14ac:dyDescent="0.3">
      <c r="A50" s="28">
        <v>4</v>
      </c>
      <c r="B50" s="20" t="s">
        <v>20</v>
      </c>
      <c r="C50" s="28">
        <v>236</v>
      </c>
      <c r="D50" s="28">
        <v>164</v>
      </c>
      <c r="E50" s="28">
        <v>200</v>
      </c>
      <c r="F50" s="28">
        <v>400</v>
      </c>
      <c r="G50" t="s">
        <v>147</v>
      </c>
    </row>
    <row r="51" spans="1:42" ht="15.75" hidden="1" customHeight="1" outlineLevel="2" thickBot="1" x14ac:dyDescent="0.3">
      <c r="A51" s="28">
        <v>4</v>
      </c>
      <c r="B51" s="20" t="s">
        <v>20</v>
      </c>
      <c r="C51" s="28">
        <v>206</v>
      </c>
      <c r="D51" s="28">
        <v>210</v>
      </c>
      <c r="E51" s="28">
        <v>208</v>
      </c>
      <c r="F51" s="28">
        <v>416</v>
      </c>
      <c r="G51" t="s">
        <v>148</v>
      </c>
    </row>
    <row r="52" spans="1:42" ht="15.75" hidden="1" customHeight="1" outlineLevel="2" thickBot="1" x14ac:dyDescent="0.3">
      <c r="A52" s="28">
        <v>3</v>
      </c>
      <c r="B52" s="20" t="s">
        <v>20</v>
      </c>
      <c r="C52" s="28">
        <v>242</v>
      </c>
      <c r="D52" s="28">
        <v>242</v>
      </c>
      <c r="E52" s="28">
        <v>242</v>
      </c>
      <c r="F52" s="28">
        <v>484</v>
      </c>
      <c r="G52" t="s">
        <v>149</v>
      </c>
    </row>
    <row r="53" spans="1:42" ht="15.75" hidden="1" customHeight="1" outlineLevel="2" thickBot="1" x14ac:dyDescent="0.3">
      <c r="A53" s="28">
        <v>3</v>
      </c>
      <c r="B53" s="20" t="s">
        <v>20</v>
      </c>
      <c r="C53" s="28">
        <v>191</v>
      </c>
      <c r="D53" s="28">
        <v>195</v>
      </c>
      <c r="E53" s="28">
        <v>193</v>
      </c>
      <c r="F53" s="28">
        <v>386</v>
      </c>
      <c r="G53" s="70" t="s">
        <v>150</v>
      </c>
    </row>
    <row r="54" spans="1:42" ht="15.75" hidden="1" customHeight="1" outlineLevel="2" thickBot="1" x14ac:dyDescent="0.3">
      <c r="A54" s="28">
        <v>5</v>
      </c>
      <c r="B54" s="20" t="s">
        <v>20</v>
      </c>
      <c r="C54" s="28">
        <v>172</v>
      </c>
      <c r="D54" s="28">
        <v>190</v>
      </c>
      <c r="E54" s="28">
        <v>181</v>
      </c>
      <c r="F54" s="28">
        <v>362</v>
      </c>
      <c r="G54" t="s">
        <v>151</v>
      </c>
    </row>
    <row r="55" spans="1:42" ht="15.75" hidden="1" customHeight="1" outlineLevel="2" thickBot="1" x14ac:dyDescent="0.3">
      <c r="A55" s="28">
        <v>5</v>
      </c>
      <c r="B55" s="20" t="s">
        <v>20</v>
      </c>
      <c r="C55" s="28">
        <v>188</v>
      </c>
      <c r="D55" s="28">
        <v>182</v>
      </c>
      <c r="E55" s="28">
        <v>185</v>
      </c>
      <c r="F55" s="28">
        <v>370</v>
      </c>
      <c r="G55" t="s">
        <v>152</v>
      </c>
    </row>
    <row r="56" spans="1:42" ht="15.75" hidden="1" customHeight="1" outlineLevel="2" thickBot="1" x14ac:dyDescent="0.3">
      <c r="A56" s="28">
        <v>5</v>
      </c>
      <c r="B56" s="20" t="s">
        <v>20</v>
      </c>
      <c r="C56" s="28">
        <v>184</v>
      </c>
      <c r="D56" s="28">
        <v>237</v>
      </c>
      <c r="E56" s="28">
        <v>210.5</v>
      </c>
      <c r="F56" s="28">
        <v>421</v>
      </c>
      <c r="G56" t="s">
        <v>153</v>
      </c>
    </row>
    <row r="57" spans="1:42" ht="15.75" hidden="1" customHeight="1" outlineLevel="2" thickBot="1" x14ac:dyDescent="0.3">
      <c r="A57" s="28">
        <v>5</v>
      </c>
      <c r="B57" s="20" t="s">
        <v>20</v>
      </c>
      <c r="C57" s="28">
        <v>163</v>
      </c>
      <c r="D57" s="28">
        <v>209</v>
      </c>
      <c r="E57" s="28">
        <v>186</v>
      </c>
      <c r="F57" s="28">
        <v>372</v>
      </c>
      <c r="G57" t="s">
        <v>154</v>
      </c>
    </row>
    <row r="58" spans="1:42" ht="15.75" hidden="1" customHeight="1" outlineLevel="2" thickBot="1" x14ac:dyDescent="0.3">
      <c r="A58" s="28">
        <v>1</v>
      </c>
      <c r="B58" s="20" t="s">
        <v>20</v>
      </c>
      <c r="C58" s="66">
        <v>254</v>
      </c>
      <c r="D58" s="66">
        <v>199</v>
      </c>
      <c r="E58" s="66">
        <v>226.5</v>
      </c>
      <c r="F58" s="66">
        <v>453</v>
      </c>
      <c r="G58" t="s">
        <v>155</v>
      </c>
      <c r="O58" s="73"/>
    </row>
    <row r="59" spans="1:42" ht="15.75" hidden="1" customHeight="1" outlineLevel="2" thickBot="1" x14ac:dyDescent="0.3">
      <c r="A59" s="28">
        <v>1</v>
      </c>
      <c r="B59" s="20" t="s">
        <v>20</v>
      </c>
      <c r="C59" s="28">
        <v>217</v>
      </c>
      <c r="D59" s="28">
        <v>191</v>
      </c>
      <c r="E59" s="28">
        <v>204</v>
      </c>
      <c r="F59" s="28">
        <v>408</v>
      </c>
      <c r="G59" t="s">
        <v>156</v>
      </c>
      <c r="O59" s="73"/>
      <c r="AD59" s="73"/>
      <c r="AE59" s="73"/>
      <c r="AF59" s="74"/>
      <c r="AG59" s="74"/>
      <c r="AH59" s="74"/>
      <c r="AI59" s="74"/>
      <c r="AK59" s="73"/>
      <c r="AL59" s="73"/>
      <c r="AM59" s="74"/>
      <c r="AN59" s="74"/>
      <c r="AO59" s="74"/>
      <c r="AP59" s="74"/>
    </row>
    <row r="60" spans="1:42" ht="15.75" outlineLevel="1" collapsed="1" thickBot="1" x14ac:dyDescent="0.3">
      <c r="A60" s="28"/>
      <c r="B60" s="75" t="s">
        <v>162</v>
      </c>
      <c r="C60" s="28"/>
      <c r="D60" s="28"/>
      <c r="E60" s="28"/>
      <c r="F60" s="28">
        <f>SUBTOTAL(9,F46:F59)</f>
        <v>5544</v>
      </c>
      <c r="G60"/>
    </row>
    <row r="61" spans="1:42" ht="15.75" hidden="1" customHeight="1" outlineLevel="2" thickBot="1" x14ac:dyDescent="0.3">
      <c r="A61" s="28">
        <v>5</v>
      </c>
      <c r="B61" s="20" t="s">
        <v>52</v>
      </c>
      <c r="C61" s="28">
        <v>170</v>
      </c>
      <c r="D61" s="28">
        <v>173</v>
      </c>
      <c r="E61" s="28">
        <v>171.5</v>
      </c>
      <c r="F61" s="28">
        <v>343</v>
      </c>
      <c r="G61" t="s">
        <v>145</v>
      </c>
    </row>
    <row r="62" spans="1:42" ht="15.75" hidden="1" customHeight="1" outlineLevel="2" thickBot="1" x14ac:dyDescent="0.3">
      <c r="A62" s="28">
        <v>5</v>
      </c>
      <c r="B62" s="20" t="s">
        <v>52</v>
      </c>
      <c r="C62" s="28">
        <v>178</v>
      </c>
      <c r="D62" s="28">
        <v>215</v>
      </c>
      <c r="E62" s="28">
        <v>196.5</v>
      </c>
      <c r="F62" s="28">
        <v>393</v>
      </c>
      <c r="G62" t="s">
        <v>146</v>
      </c>
    </row>
    <row r="63" spans="1:42" ht="15.75" hidden="1" customHeight="1" outlineLevel="2" thickBot="1" x14ac:dyDescent="0.3">
      <c r="A63" s="28">
        <v>4</v>
      </c>
      <c r="B63" s="20" t="s">
        <v>52</v>
      </c>
      <c r="C63" s="28">
        <v>149</v>
      </c>
      <c r="D63" s="28">
        <v>162</v>
      </c>
      <c r="E63" s="28">
        <v>155.5</v>
      </c>
      <c r="F63" s="28">
        <v>311</v>
      </c>
      <c r="G63" t="s">
        <v>149</v>
      </c>
    </row>
    <row r="64" spans="1:42" ht="15.75" hidden="1" customHeight="1" outlineLevel="2" thickBot="1" x14ac:dyDescent="0.3">
      <c r="A64" s="28">
        <v>4</v>
      </c>
      <c r="B64" s="20" t="s">
        <v>52</v>
      </c>
      <c r="C64" s="28">
        <v>164</v>
      </c>
      <c r="D64" s="28">
        <v>141</v>
      </c>
      <c r="E64" s="28">
        <v>152.5</v>
      </c>
      <c r="F64" s="28">
        <v>305</v>
      </c>
      <c r="G64" s="70" t="s">
        <v>150</v>
      </c>
    </row>
    <row r="65" spans="1:7" ht="15.75" hidden="1" customHeight="1" outlineLevel="2" thickBot="1" x14ac:dyDescent="0.3">
      <c r="A65" s="28">
        <v>6</v>
      </c>
      <c r="B65" s="20" t="s">
        <v>52</v>
      </c>
      <c r="C65" s="28">
        <v>163</v>
      </c>
      <c r="D65" s="28">
        <v>212</v>
      </c>
      <c r="E65" s="28">
        <v>187.5</v>
      </c>
      <c r="F65" s="28">
        <v>375</v>
      </c>
      <c r="G65" t="s">
        <v>153</v>
      </c>
    </row>
    <row r="66" spans="1:7" ht="15.75" hidden="1" customHeight="1" outlineLevel="2" thickBot="1" x14ac:dyDescent="0.3">
      <c r="A66" s="28">
        <v>6</v>
      </c>
      <c r="B66" s="20" t="s">
        <v>52</v>
      </c>
      <c r="C66" s="28">
        <v>172</v>
      </c>
      <c r="D66" s="28">
        <v>189</v>
      </c>
      <c r="E66" s="28">
        <v>180.5</v>
      </c>
      <c r="F66" s="28">
        <v>361</v>
      </c>
      <c r="G66" t="s">
        <v>154</v>
      </c>
    </row>
    <row r="67" spans="1:7" ht="15.75" hidden="1" customHeight="1" outlineLevel="2" thickBot="1" x14ac:dyDescent="0.3">
      <c r="A67" s="28">
        <v>2</v>
      </c>
      <c r="B67" s="20" t="s">
        <v>52</v>
      </c>
      <c r="C67" s="66">
        <v>158</v>
      </c>
      <c r="D67" s="66">
        <v>203</v>
      </c>
      <c r="E67" s="66">
        <v>180.5</v>
      </c>
      <c r="F67" s="66">
        <v>361</v>
      </c>
      <c r="G67" t="s">
        <v>155</v>
      </c>
    </row>
    <row r="68" spans="1:7" ht="15.75" hidden="1" customHeight="1" outlineLevel="2" thickBot="1" x14ac:dyDescent="0.3">
      <c r="A68" s="28">
        <v>2</v>
      </c>
      <c r="B68" s="20" t="s">
        <v>52</v>
      </c>
      <c r="C68" s="28">
        <v>185</v>
      </c>
      <c r="D68" s="28">
        <v>191</v>
      </c>
      <c r="E68" s="28">
        <v>188</v>
      </c>
      <c r="F68" s="28">
        <v>376</v>
      </c>
      <c r="G68" t="s">
        <v>156</v>
      </c>
    </row>
    <row r="69" spans="1:7" ht="15.75" outlineLevel="1" collapsed="1" thickBot="1" x14ac:dyDescent="0.3">
      <c r="A69" s="28"/>
      <c r="B69" s="75" t="s">
        <v>163</v>
      </c>
      <c r="C69" s="28"/>
      <c r="D69" s="28"/>
      <c r="E69" s="28"/>
      <c r="F69" s="28">
        <f>SUBTOTAL(9,F61:F68)</f>
        <v>2825</v>
      </c>
      <c r="G69"/>
    </row>
    <row r="70" spans="1:7" ht="15.75" hidden="1" customHeight="1" outlineLevel="2" thickBot="1" x14ac:dyDescent="0.3">
      <c r="A70" s="28">
        <v>5</v>
      </c>
      <c r="B70" s="20" t="s">
        <v>15</v>
      </c>
      <c r="C70" s="28">
        <v>220</v>
      </c>
      <c r="D70" s="28">
        <v>149</v>
      </c>
      <c r="E70" s="28">
        <v>184.5</v>
      </c>
      <c r="F70" s="28">
        <v>369</v>
      </c>
      <c r="G70" s="14" t="s">
        <v>143</v>
      </c>
    </row>
    <row r="71" spans="1:7" ht="15.75" hidden="1" customHeight="1" outlineLevel="2" thickBot="1" x14ac:dyDescent="0.3">
      <c r="A71" s="28">
        <v>9</v>
      </c>
      <c r="B71" s="20" t="s">
        <v>15</v>
      </c>
      <c r="C71" s="28">
        <v>155</v>
      </c>
      <c r="D71" s="28">
        <v>204</v>
      </c>
      <c r="E71" s="28">
        <v>179.5</v>
      </c>
      <c r="F71" s="28">
        <v>359</v>
      </c>
      <c r="G71" s="14" t="s">
        <v>144</v>
      </c>
    </row>
    <row r="72" spans="1:7" ht="15.75" hidden="1" customHeight="1" outlineLevel="2" thickBot="1" x14ac:dyDescent="0.3">
      <c r="A72" s="28">
        <v>6</v>
      </c>
      <c r="B72" s="20" t="s">
        <v>15</v>
      </c>
      <c r="C72" s="28">
        <v>190</v>
      </c>
      <c r="D72" s="28">
        <v>181</v>
      </c>
      <c r="E72" s="28">
        <v>185.5</v>
      </c>
      <c r="F72" s="28">
        <v>371</v>
      </c>
      <c r="G72" t="s">
        <v>145</v>
      </c>
    </row>
    <row r="73" spans="1:7" ht="15.75" hidden="1" customHeight="1" outlineLevel="2" thickBot="1" x14ac:dyDescent="0.3">
      <c r="A73" s="28">
        <v>6</v>
      </c>
      <c r="B73" s="20" t="s">
        <v>15</v>
      </c>
      <c r="C73" s="28">
        <v>190</v>
      </c>
      <c r="D73" s="28">
        <v>187</v>
      </c>
      <c r="E73" s="28">
        <v>188.5</v>
      </c>
      <c r="F73" s="28">
        <v>377</v>
      </c>
      <c r="G73" t="s">
        <v>146</v>
      </c>
    </row>
    <row r="74" spans="1:7" ht="15.75" hidden="1" customHeight="1" outlineLevel="2" thickBot="1" x14ac:dyDescent="0.3">
      <c r="A74" s="28">
        <v>5</v>
      </c>
      <c r="B74" s="20" t="s">
        <v>15</v>
      </c>
      <c r="C74" s="28">
        <v>222</v>
      </c>
      <c r="D74" s="28">
        <v>174</v>
      </c>
      <c r="E74" s="28">
        <v>198</v>
      </c>
      <c r="F74" s="28">
        <v>396</v>
      </c>
      <c r="G74" t="s">
        <v>147</v>
      </c>
    </row>
    <row r="75" spans="1:7" ht="15.75" hidden="1" customHeight="1" outlineLevel="2" thickBot="1" x14ac:dyDescent="0.3">
      <c r="A75" s="28">
        <v>5</v>
      </c>
      <c r="B75" s="20" t="s">
        <v>15</v>
      </c>
      <c r="C75" s="28">
        <v>194</v>
      </c>
      <c r="D75" s="28">
        <v>190</v>
      </c>
      <c r="E75" s="28">
        <v>192</v>
      </c>
      <c r="F75" s="28">
        <v>384</v>
      </c>
      <c r="G75" t="s">
        <v>148</v>
      </c>
    </row>
    <row r="76" spans="1:7" ht="15.75" hidden="1" customHeight="1" outlineLevel="2" thickBot="1" x14ac:dyDescent="0.3">
      <c r="A76" s="28">
        <v>5</v>
      </c>
      <c r="B76" s="20" t="s">
        <v>15</v>
      </c>
      <c r="C76" s="28">
        <v>171</v>
      </c>
      <c r="D76" s="28">
        <v>159</v>
      </c>
      <c r="E76" s="28">
        <v>165</v>
      </c>
      <c r="F76" s="28">
        <v>330</v>
      </c>
      <c r="G76" t="s">
        <v>149</v>
      </c>
    </row>
    <row r="77" spans="1:7" ht="15.75" hidden="1" customHeight="1" outlineLevel="2" thickBot="1" x14ac:dyDescent="0.3">
      <c r="A77" s="28">
        <v>5</v>
      </c>
      <c r="B77" s="20" t="s">
        <v>15</v>
      </c>
      <c r="C77" s="28">
        <v>235</v>
      </c>
      <c r="D77" s="28">
        <v>222</v>
      </c>
      <c r="E77" s="28">
        <v>228.5</v>
      </c>
      <c r="F77" s="28">
        <v>457</v>
      </c>
      <c r="G77" s="70" t="s">
        <v>150</v>
      </c>
    </row>
    <row r="78" spans="1:7" ht="15.75" hidden="1" customHeight="1" outlineLevel="2" thickBot="1" x14ac:dyDescent="0.3">
      <c r="A78" s="28">
        <v>6</v>
      </c>
      <c r="B78" s="20" t="s">
        <v>15</v>
      </c>
      <c r="C78" s="28">
        <v>181</v>
      </c>
      <c r="D78" s="28">
        <v>156</v>
      </c>
      <c r="E78" s="28">
        <v>168.5</v>
      </c>
      <c r="F78" s="28">
        <v>337</v>
      </c>
      <c r="G78" t="s">
        <v>151</v>
      </c>
    </row>
    <row r="79" spans="1:7" ht="15.75" hidden="1" customHeight="1" outlineLevel="2" thickBot="1" x14ac:dyDescent="0.3">
      <c r="A79" s="28">
        <v>6</v>
      </c>
      <c r="B79" s="20" t="s">
        <v>15</v>
      </c>
      <c r="C79" s="28">
        <v>187</v>
      </c>
      <c r="D79" s="28">
        <v>157</v>
      </c>
      <c r="E79" s="28">
        <v>172</v>
      </c>
      <c r="F79" s="28">
        <v>344</v>
      </c>
      <c r="G79" t="s">
        <v>152</v>
      </c>
    </row>
    <row r="80" spans="1:7" ht="15.75" hidden="1" customHeight="1" outlineLevel="2" thickBot="1" x14ac:dyDescent="0.3">
      <c r="A80" s="28">
        <v>7</v>
      </c>
      <c r="B80" s="20" t="s">
        <v>15</v>
      </c>
      <c r="C80" s="28">
        <v>181</v>
      </c>
      <c r="D80" s="28">
        <v>203</v>
      </c>
      <c r="E80" s="28">
        <v>192</v>
      </c>
      <c r="F80" s="28">
        <v>384</v>
      </c>
      <c r="G80" t="s">
        <v>153</v>
      </c>
    </row>
    <row r="81" spans="1:7" ht="15.75" hidden="1" customHeight="1" outlineLevel="2" thickBot="1" x14ac:dyDescent="0.3">
      <c r="A81" s="28">
        <v>7</v>
      </c>
      <c r="B81" s="20" t="s">
        <v>15</v>
      </c>
      <c r="C81" s="28">
        <v>149</v>
      </c>
      <c r="D81" s="28">
        <v>189</v>
      </c>
      <c r="E81" s="28">
        <v>169</v>
      </c>
      <c r="F81" s="28">
        <v>338</v>
      </c>
      <c r="G81" t="s">
        <v>154</v>
      </c>
    </row>
    <row r="82" spans="1:7" ht="15.75" hidden="1" customHeight="1" outlineLevel="2" thickBot="1" x14ac:dyDescent="0.3">
      <c r="A82" s="28">
        <v>3</v>
      </c>
      <c r="B82" s="20" t="s">
        <v>15</v>
      </c>
      <c r="C82" s="66">
        <v>215</v>
      </c>
      <c r="D82" s="66">
        <v>260</v>
      </c>
      <c r="E82" s="66">
        <v>237.5</v>
      </c>
      <c r="F82" s="66">
        <v>475</v>
      </c>
      <c r="G82" t="s">
        <v>155</v>
      </c>
    </row>
    <row r="83" spans="1:7" ht="15.75" hidden="1" customHeight="1" outlineLevel="2" thickBot="1" x14ac:dyDescent="0.3">
      <c r="A83" s="28">
        <v>3</v>
      </c>
      <c r="B83" s="20" t="s">
        <v>15</v>
      </c>
      <c r="C83" s="28">
        <v>141</v>
      </c>
      <c r="D83" s="28">
        <v>168</v>
      </c>
      <c r="E83" s="28">
        <v>154.5</v>
      </c>
      <c r="F83" s="28">
        <v>309</v>
      </c>
      <c r="G83" t="s">
        <v>156</v>
      </c>
    </row>
    <row r="84" spans="1:7" ht="15.75" outlineLevel="1" collapsed="1" thickBot="1" x14ac:dyDescent="0.3">
      <c r="A84" s="28"/>
      <c r="B84" s="75" t="s">
        <v>164</v>
      </c>
      <c r="C84" s="28"/>
      <c r="D84" s="28"/>
      <c r="E84" s="28"/>
      <c r="F84" s="28">
        <f>SUBTOTAL(9,F70:F83)</f>
        <v>5230</v>
      </c>
      <c r="G84"/>
    </row>
    <row r="85" spans="1:7" ht="15.75" hidden="1" customHeight="1" outlineLevel="2" thickBot="1" x14ac:dyDescent="0.3">
      <c r="A85" s="28">
        <v>6</v>
      </c>
      <c r="B85" s="20" t="s">
        <v>111</v>
      </c>
      <c r="C85" s="28">
        <v>182</v>
      </c>
      <c r="D85" s="28">
        <v>184</v>
      </c>
      <c r="E85" s="28">
        <v>183</v>
      </c>
      <c r="F85" s="28">
        <v>366</v>
      </c>
      <c r="G85" s="14" t="s">
        <v>143</v>
      </c>
    </row>
    <row r="86" spans="1:7" ht="15.75" hidden="1" customHeight="1" outlineLevel="2" thickBot="1" x14ac:dyDescent="0.3">
      <c r="A86" s="28">
        <v>13</v>
      </c>
      <c r="B86" s="20" t="s">
        <v>111</v>
      </c>
      <c r="C86" s="28">
        <v>165</v>
      </c>
      <c r="D86" s="28">
        <v>158</v>
      </c>
      <c r="E86" s="28">
        <v>161.5</v>
      </c>
      <c r="F86" s="28">
        <v>323</v>
      </c>
      <c r="G86" s="14" t="s">
        <v>144</v>
      </c>
    </row>
    <row r="87" spans="1:7" ht="15.75" hidden="1" customHeight="1" outlineLevel="2" thickBot="1" x14ac:dyDescent="0.3">
      <c r="A87" s="28">
        <v>4</v>
      </c>
      <c r="B87" s="20" t="s">
        <v>111</v>
      </c>
      <c r="C87" s="66">
        <v>232</v>
      </c>
      <c r="D87" s="66">
        <v>175</v>
      </c>
      <c r="E87" s="66">
        <v>203.5</v>
      </c>
      <c r="F87" s="66">
        <v>407</v>
      </c>
      <c r="G87" t="s">
        <v>155</v>
      </c>
    </row>
    <row r="88" spans="1:7" ht="15.75" hidden="1" customHeight="1" outlineLevel="2" thickBot="1" x14ac:dyDescent="0.3">
      <c r="A88" s="28">
        <v>4</v>
      </c>
      <c r="B88" s="20" t="s">
        <v>111</v>
      </c>
      <c r="C88" s="28">
        <v>192</v>
      </c>
      <c r="D88" s="28">
        <v>213</v>
      </c>
      <c r="E88" s="28">
        <v>202.5</v>
      </c>
      <c r="F88" s="28">
        <v>405</v>
      </c>
      <c r="G88" t="s">
        <v>156</v>
      </c>
    </row>
    <row r="89" spans="1:7" ht="15.75" outlineLevel="1" collapsed="1" thickBot="1" x14ac:dyDescent="0.3">
      <c r="A89" s="28"/>
      <c r="B89" s="75" t="s">
        <v>165</v>
      </c>
      <c r="C89" s="28"/>
      <c r="D89" s="28"/>
      <c r="E89" s="28"/>
      <c r="F89" s="28">
        <f>SUBTOTAL(9,F85:F88)</f>
        <v>1501</v>
      </c>
      <c r="G89"/>
    </row>
    <row r="90" spans="1:7" ht="15.75" hidden="1" customHeight="1" outlineLevel="2" thickBot="1" x14ac:dyDescent="0.3">
      <c r="A90" s="28">
        <v>7</v>
      </c>
      <c r="B90" s="20" t="s">
        <v>118</v>
      </c>
      <c r="C90" s="28">
        <v>151</v>
      </c>
      <c r="D90" s="28">
        <v>161</v>
      </c>
      <c r="E90" s="28">
        <v>156</v>
      </c>
      <c r="F90" s="28">
        <v>312</v>
      </c>
      <c r="G90" t="s">
        <v>145</v>
      </c>
    </row>
    <row r="91" spans="1:7" ht="15.75" hidden="1" customHeight="1" outlineLevel="2" thickBot="1" x14ac:dyDescent="0.3">
      <c r="A91" s="28">
        <v>7</v>
      </c>
      <c r="B91" s="20" t="s">
        <v>118</v>
      </c>
      <c r="C91" s="28">
        <v>139</v>
      </c>
      <c r="D91" s="28">
        <v>199</v>
      </c>
      <c r="E91" s="28">
        <v>169</v>
      </c>
      <c r="F91" s="28">
        <v>338</v>
      </c>
      <c r="G91" t="s">
        <v>146</v>
      </c>
    </row>
    <row r="92" spans="1:7" ht="15.75" hidden="1" customHeight="1" outlineLevel="2" thickBot="1" x14ac:dyDescent="0.3">
      <c r="A92" s="28">
        <v>7</v>
      </c>
      <c r="B92" s="20" t="s">
        <v>118</v>
      </c>
      <c r="C92" s="28">
        <v>161</v>
      </c>
      <c r="D92" s="28">
        <v>167</v>
      </c>
      <c r="E92" s="28">
        <v>164</v>
      </c>
      <c r="F92" s="28">
        <v>328</v>
      </c>
      <c r="G92" t="s">
        <v>151</v>
      </c>
    </row>
    <row r="93" spans="1:7" ht="15.75" hidden="1" customHeight="1" outlineLevel="2" thickBot="1" x14ac:dyDescent="0.3">
      <c r="A93" s="28">
        <v>7</v>
      </c>
      <c r="B93" s="20" t="s">
        <v>118</v>
      </c>
      <c r="C93" s="28">
        <v>167</v>
      </c>
      <c r="D93" s="28">
        <v>192</v>
      </c>
      <c r="E93" s="28">
        <v>179.5</v>
      </c>
      <c r="F93" s="28">
        <v>359</v>
      </c>
      <c r="G93" t="s">
        <v>152</v>
      </c>
    </row>
    <row r="94" spans="1:7" ht="15.75" outlineLevel="1" collapsed="1" thickBot="1" x14ac:dyDescent="0.3">
      <c r="A94" s="28"/>
      <c r="B94" s="75" t="s">
        <v>166</v>
      </c>
      <c r="C94" s="28"/>
      <c r="D94" s="28"/>
      <c r="E94" s="28"/>
      <c r="F94" s="28">
        <f>SUBTOTAL(9,F90:F93)</f>
        <v>1337</v>
      </c>
      <c r="G94"/>
    </row>
    <row r="95" spans="1:7" ht="15.75" hidden="1" customHeight="1" outlineLevel="2" thickBot="1" x14ac:dyDescent="0.3">
      <c r="A95" s="28">
        <v>8</v>
      </c>
      <c r="B95" s="20" t="s">
        <v>59</v>
      </c>
      <c r="C95" s="28">
        <v>91</v>
      </c>
      <c r="D95" s="28">
        <v>110</v>
      </c>
      <c r="E95" s="28">
        <v>100.5</v>
      </c>
      <c r="F95" s="28">
        <v>201</v>
      </c>
      <c r="G95" t="s">
        <v>151</v>
      </c>
    </row>
    <row r="96" spans="1:7" ht="15.75" hidden="1" customHeight="1" outlineLevel="2" thickBot="1" x14ac:dyDescent="0.3">
      <c r="A96" s="28">
        <v>8</v>
      </c>
      <c r="B96" s="20" t="s">
        <v>59</v>
      </c>
      <c r="C96" s="28">
        <v>138</v>
      </c>
      <c r="D96" s="28">
        <v>137</v>
      </c>
      <c r="E96" s="28">
        <v>137.5</v>
      </c>
      <c r="F96" s="28">
        <v>275</v>
      </c>
      <c r="G96" t="s">
        <v>152</v>
      </c>
    </row>
    <row r="97" spans="1:15" ht="15.75" hidden="1" customHeight="1" outlineLevel="2" thickBot="1" x14ac:dyDescent="0.3">
      <c r="A97" s="28">
        <v>8</v>
      </c>
      <c r="B97" s="20" t="s">
        <v>59</v>
      </c>
      <c r="C97" s="28">
        <v>152</v>
      </c>
      <c r="D97" s="28">
        <v>152</v>
      </c>
      <c r="E97" s="28">
        <v>152</v>
      </c>
      <c r="F97" s="28">
        <v>304</v>
      </c>
      <c r="G97" t="s">
        <v>153</v>
      </c>
    </row>
    <row r="98" spans="1:15" ht="15.75" hidden="1" customHeight="1" outlineLevel="2" thickBot="1" x14ac:dyDescent="0.3">
      <c r="A98" s="28">
        <v>8</v>
      </c>
      <c r="B98" s="20" t="s">
        <v>59</v>
      </c>
      <c r="C98" s="28">
        <v>120</v>
      </c>
      <c r="D98" s="28">
        <v>125</v>
      </c>
      <c r="E98" s="28">
        <v>122.5</v>
      </c>
      <c r="F98" s="28">
        <v>245</v>
      </c>
      <c r="G98" t="s">
        <v>154</v>
      </c>
    </row>
    <row r="99" spans="1:15" ht="15.75" outlineLevel="1" collapsed="1" thickBot="1" x14ac:dyDescent="0.3">
      <c r="A99" s="28"/>
      <c r="B99" s="75" t="s">
        <v>167</v>
      </c>
      <c r="C99" s="28"/>
      <c r="D99" s="28"/>
      <c r="E99" s="28"/>
      <c r="F99" s="28">
        <f>SUBTOTAL(9,F95:F98)</f>
        <v>1025</v>
      </c>
      <c r="G99"/>
    </row>
    <row r="100" spans="1:15" ht="15.75" hidden="1" customHeight="1" outlineLevel="2" thickBot="1" x14ac:dyDescent="0.3">
      <c r="A100" s="28">
        <v>8</v>
      </c>
      <c r="B100" s="20" t="s">
        <v>16</v>
      </c>
      <c r="C100" s="28">
        <v>160</v>
      </c>
      <c r="D100" s="28">
        <v>198</v>
      </c>
      <c r="E100" s="28">
        <v>179</v>
      </c>
      <c r="F100" s="28">
        <v>358</v>
      </c>
      <c r="G100" t="s">
        <v>145</v>
      </c>
    </row>
    <row r="101" spans="1:15" ht="15.75" hidden="1" customHeight="1" outlineLevel="2" thickBot="1" x14ac:dyDescent="0.3">
      <c r="A101" s="28">
        <v>8</v>
      </c>
      <c r="B101" s="20" t="s">
        <v>16</v>
      </c>
      <c r="C101" s="28">
        <v>154</v>
      </c>
      <c r="D101" s="28">
        <v>180</v>
      </c>
      <c r="E101" s="28">
        <v>167</v>
      </c>
      <c r="F101" s="28">
        <v>334</v>
      </c>
      <c r="G101" t="s">
        <v>146</v>
      </c>
    </row>
    <row r="102" spans="1:15" ht="15.75" hidden="1" customHeight="1" outlineLevel="2" thickBot="1" x14ac:dyDescent="0.3">
      <c r="A102" s="28">
        <v>5</v>
      </c>
      <c r="B102" s="20" t="s">
        <v>16</v>
      </c>
      <c r="C102" s="66">
        <v>188</v>
      </c>
      <c r="D102" s="66">
        <v>156</v>
      </c>
      <c r="E102" s="66">
        <v>172</v>
      </c>
      <c r="F102" s="66">
        <v>344</v>
      </c>
      <c r="G102" t="s">
        <v>155</v>
      </c>
    </row>
    <row r="103" spans="1:15" ht="15.75" hidden="1" customHeight="1" outlineLevel="2" thickBot="1" x14ac:dyDescent="0.3">
      <c r="A103" s="28">
        <v>5</v>
      </c>
      <c r="B103" s="20" t="s">
        <v>16</v>
      </c>
      <c r="C103" s="28">
        <v>182</v>
      </c>
      <c r="D103" s="28">
        <v>147</v>
      </c>
      <c r="E103" s="28">
        <v>164.5</v>
      </c>
      <c r="F103" s="28">
        <v>329</v>
      </c>
      <c r="G103" t="s">
        <v>156</v>
      </c>
    </row>
    <row r="104" spans="1:15" ht="15.75" outlineLevel="1" collapsed="1" thickBot="1" x14ac:dyDescent="0.3">
      <c r="A104" s="28"/>
      <c r="B104" s="75" t="s">
        <v>168</v>
      </c>
      <c r="C104" s="28"/>
      <c r="D104" s="28"/>
      <c r="E104" s="28"/>
      <c r="F104" s="28">
        <f>SUBTOTAL(9,F100:F103)</f>
        <v>1365</v>
      </c>
      <c r="G104"/>
    </row>
    <row r="105" spans="1:15" ht="15.75" hidden="1" customHeight="1" outlineLevel="2" thickBot="1" x14ac:dyDescent="0.3">
      <c r="A105" s="28">
        <v>25</v>
      </c>
      <c r="B105" s="20" t="s">
        <v>120</v>
      </c>
      <c r="C105" s="28">
        <v>106</v>
      </c>
      <c r="D105" s="28">
        <v>101</v>
      </c>
      <c r="E105" s="28">
        <v>103.5</v>
      </c>
      <c r="F105" s="28">
        <v>207</v>
      </c>
      <c r="G105" s="14" t="s">
        <v>143</v>
      </c>
    </row>
    <row r="106" spans="1:15" ht="15.75" hidden="1" customHeight="1" outlineLevel="2" thickBot="1" x14ac:dyDescent="0.3">
      <c r="A106" s="28">
        <v>4</v>
      </c>
      <c r="B106" s="20" t="s">
        <v>120</v>
      </c>
      <c r="C106" s="28">
        <v>131</v>
      </c>
      <c r="D106" s="28">
        <v>103</v>
      </c>
      <c r="E106" s="28">
        <v>117</v>
      </c>
      <c r="F106" s="28">
        <v>234</v>
      </c>
      <c r="G106" s="14" t="s">
        <v>144</v>
      </c>
      <c r="O106" s="63">
        <v>25</v>
      </c>
    </row>
    <row r="107" spans="1:15" ht="15.75" hidden="1" customHeight="1" outlineLevel="2" thickBot="1" x14ac:dyDescent="0.3">
      <c r="A107" s="28">
        <v>9</v>
      </c>
      <c r="B107" s="20" t="s">
        <v>120</v>
      </c>
      <c r="C107" s="28">
        <v>144</v>
      </c>
      <c r="D107" s="28">
        <v>103</v>
      </c>
      <c r="E107" s="28">
        <v>123.5</v>
      </c>
      <c r="F107" s="28">
        <v>247</v>
      </c>
      <c r="G107" t="s">
        <v>145</v>
      </c>
    </row>
    <row r="108" spans="1:15" ht="15.75" hidden="1" customHeight="1" outlineLevel="2" thickBot="1" x14ac:dyDescent="0.3">
      <c r="A108" s="28">
        <v>9</v>
      </c>
      <c r="B108" s="20" t="s">
        <v>120</v>
      </c>
      <c r="C108" s="28">
        <v>137</v>
      </c>
      <c r="D108" s="28">
        <v>199</v>
      </c>
      <c r="E108" s="28">
        <v>168</v>
      </c>
      <c r="F108" s="28">
        <v>336</v>
      </c>
      <c r="G108" t="s">
        <v>146</v>
      </c>
    </row>
    <row r="109" spans="1:15" ht="15.75" hidden="1" customHeight="1" outlineLevel="2" thickBot="1" x14ac:dyDescent="0.3">
      <c r="A109" s="28">
        <v>6</v>
      </c>
      <c r="B109" s="20" t="s">
        <v>120</v>
      </c>
      <c r="C109" s="28">
        <v>96</v>
      </c>
      <c r="D109" s="28">
        <v>131</v>
      </c>
      <c r="E109" s="28">
        <v>113.5</v>
      </c>
      <c r="F109" s="28">
        <v>227</v>
      </c>
      <c r="G109" t="s">
        <v>147</v>
      </c>
    </row>
    <row r="110" spans="1:15" ht="15.75" hidden="1" customHeight="1" outlineLevel="2" thickBot="1" x14ac:dyDescent="0.3">
      <c r="A110" s="28">
        <v>6</v>
      </c>
      <c r="B110" s="20" t="s">
        <v>120</v>
      </c>
      <c r="C110" s="28">
        <v>112</v>
      </c>
      <c r="D110" s="28">
        <v>135</v>
      </c>
      <c r="E110" s="28">
        <v>123.5</v>
      </c>
      <c r="F110" s="28">
        <v>247</v>
      </c>
      <c r="G110" t="s">
        <v>148</v>
      </c>
    </row>
    <row r="111" spans="1:15" ht="15.75" hidden="1" customHeight="1" outlineLevel="2" thickBot="1" x14ac:dyDescent="0.3">
      <c r="A111" s="28">
        <v>6</v>
      </c>
      <c r="B111" s="20" t="s">
        <v>120</v>
      </c>
      <c r="C111" s="28">
        <v>112</v>
      </c>
      <c r="D111" s="28">
        <v>130</v>
      </c>
      <c r="E111" s="28">
        <v>121</v>
      </c>
      <c r="F111" s="28">
        <v>242</v>
      </c>
      <c r="G111" t="s">
        <v>149</v>
      </c>
    </row>
    <row r="112" spans="1:15" ht="15.75" hidden="1" customHeight="1" outlineLevel="2" thickBot="1" x14ac:dyDescent="0.3">
      <c r="A112" s="28">
        <v>6</v>
      </c>
      <c r="B112" s="20" t="s">
        <v>120</v>
      </c>
      <c r="C112" s="28">
        <v>131</v>
      </c>
      <c r="D112" s="28">
        <v>119</v>
      </c>
      <c r="E112" s="28">
        <v>125</v>
      </c>
      <c r="F112" s="28">
        <v>250</v>
      </c>
      <c r="G112" s="70" t="s">
        <v>150</v>
      </c>
    </row>
    <row r="113" spans="1:7" ht="15.75" hidden="1" customHeight="1" outlineLevel="2" thickBot="1" x14ac:dyDescent="0.3">
      <c r="A113" s="28">
        <v>9</v>
      </c>
      <c r="B113" s="20" t="s">
        <v>120</v>
      </c>
      <c r="C113" s="28">
        <v>125</v>
      </c>
      <c r="D113" s="28">
        <v>119</v>
      </c>
      <c r="E113" s="28">
        <v>122</v>
      </c>
      <c r="F113" s="28">
        <v>244</v>
      </c>
      <c r="G113" t="s">
        <v>151</v>
      </c>
    </row>
    <row r="114" spans="1:7" ht="15.75" hidden="1" customHeight="1" outlineLevel="2" thickBot="1" x14ac:dyDescent="0.3">
      <c r="A114" s="28">
        <v>9</v>
      </c>
      <c r="B114" s="20" t="s">
        <v>120</v>
      </c>
      <c r="C114" s="28">
        <v>133</v>
      </c>
      <c r="D114" s="28">
        <v>160</v>
      </c>
      <c r="E114" s="28">
        <v>146.5</v>
      </c>
      <c r="F114" s="28">
        <v>293</v>
      </c>
      <c r="G114" t="s">
        <v>152</v>
      </c>
    </row>
    <row r="115" spans="1:7" ht="15.75" hidden="1" customHeight="1" outlineLevel="2" thickBot="1" x14ac:dyDescent="0.3">
      <c r="A115" s="28">
        <v>9</v>
      </c>
      <c r="B115" s="20" t="s">
        <v>120</v>
      </c>
      <c r="C115" s="28">
        <v>127</v>
      </c>
      <c r="D115" s="28">
        <v>103</v>
      </c>
      <c r="E115" s="28">
        <v>115</v>
      </c>
      <c r="F115" s="28">
        <v>230</v>
      </c>
      <c r="G115" t="s">
        <v>153</v>
      </c>
    </row>
    <row r="116" spans="1:7" ht="15.75" hidden="1" customHeight="1" outlineLevel="2" thickBot="1" x14ac:dyDescent="0.3">
      <c r="A116" s="28">
        <v>9</v>
      </c>
      <c r="B116" s="20" t="s">
        <v>120</v>
      </c>
      <c r="C116" s="28">
        <v>125</v>
      </c>
      <c r="D116" s="28">
        <v>132</v>
      </c>
      <c r="E116" s="28">
        <v>128.5</v>
      </c>
      <c r="F116" s="28">
        <v>257</v>
      </c>
      <c r="G116" t="s">
        <v>154</v>
      </c>
    </row>
    <row r="117" spans="1:7" ht="15.75" hidden="1" customHeight="1" outlineLevel="2" thickBot="1" x14ac:dyDescent="0.3">
      <c r="A117" s="28">
        <v>6</v>
      </c>
      <c r="B117" s="20" t="s">
        <v>120</v>
      </c>
      <c r="C117" s="66">
        <v>144</v>
      </c>
      <c r="D117" s="66">
        <v>149</v>
      </c>
      <c r="E117" s="66">
        <v>146.5</v>
      </c>
      <c r="F117" s="66">
        <v>293</v>
      </c>
      <c r="G117" t="s">
        <v>155</v>
      </c>
    </row>
    <row r="118" spans="1:7" ht="15.75" hidden="1" customHeight="1" outlineLevel="2" thickBot="1" x14ac:dyDescent="0.3">
      <c r="A118" s="28">
        <v>6</v>
      </c>
      <c r="B118" s="20" t="s">
        <v>120</v>
      </c>
      <c r="C118" s="28">
        <v>107</v>
      </c>
      <c r="D118" s="28">
        <v>157</v>
      </c>
      <c r="E118" s="28">
        <v>132</v>
      </c>
      <c r="F118" s="28">
        <v>264</v>
      </c>
      <c r="G118" t="s">
        <v>156</v>
      </c>
    </row>
    <row r="119" spans="1:7" ht="15.75" outlineLevel="1" collapsed="1" thickBot="1" x14ac:dyDescent="0.3">
      <c r="A119" s="28"/>
      <c r="B119" s="75" t="s">
        <v>169</v>
      </c>
      <c r="C119" s="28"/>
      <c r="D119" s="28">
        <f>COUNT(C105:D118)</f>
        <v>28</v>
      </c>
      <c r="E119" s="28"/>
      <c r="F119" s="28">
        <f>SUM(F105:F118)</f>
        <v>3571</v>
      </c>
      <c r="G119"/>
    </row>
    <row r="120" spans="1:7" ht="15.75" hidden="1" customHeight="1" outlineLevel="2" thickBot="1" x14ac:dyDescent="0.3">
      <c r="A120" s="28">
        <v>10</v>
      </c>
      <c r="B120" s="20" t="s">
        <v>85</v>
      </c>
      <c r="C120" s="28">
        <v>165</v>
      </c>
      <c r="D120" s="28">
        <v>194</v>
      </c>
      <c r="E120" s="28">
        <v>179.5</v>
      </c>
      <c r="F120" s="28">
        <v>359</v>
      </c>
      <c r="G120" t="s">
        <v>145</v>
      </c>
    </row>
    <row r="121" spans="1:7" ht="15.75" hidden="1" customHeight="1" outlineLevel="2" thickBot="1" x14ac:dyDescent="0.3">
      <c r="A121" s="28">
        <v>10</v>
      </c>
      <c r="B121" s="20" t="s">
        <v>85</v>
      </c>
      <c r="C121" s="28">
        <v>138</v>
      </c>
      <c r="D121" s="28">
        <v>169</v>
      </c>
      <c r="E121" s="28">
        <v>153.5</v>
      </c>
      <c r="F121" s="28">
        <v>307</v>
      </c>
      <c r="G121" t="s">
        <v>146</v>
      </c>
    </row>
    <row r="122" spans="1:7" ht="15.75" hidden="1" customHeight="1" outlineLevel="2" thickBot="1" x14ac:dyDescent="0.3">
      <c r="A122" s="28">
        <v>7</v>
      </c>
      <c r="B122" s="20" t="s">
        <v>85</v>
      </c>
      <c r="C122" s="28">
        <v>167</v>
      </c>
      <c r="D122" s="28">
        <v>137</v>
      </c>
      <c r="E122" s="28">
        <v>152</v>
      </c>
      <c r="F122" s="28">
        <v>304</v>
      </c>
      <c r="G122" t="s">
        <v>147</v>
      </c>
    </row>
    <row r="123" spans="1:7" ht="15.75" hidden="1" customHeight="1" outlineLevel="2" thickBot="1" x14ac:dyDescent="0.3">
      <c r="A123" s="28">
        <v>7</v>
      </c>
      <c r="B123" s="20" t="s">
        <v>85</v>
      </c>
      <c r="C123" s="28">
        <v>177</v>
      </c>
      <c r="D123" s="28">
        <v>160</v>
      </c>
      <c r="E123" s="28">
        <v>168.5</v>
      </c>
      <c r="F123" s="28">
        <v>337</v>
      </c>
      <c r="G123" t="s">
        <v>148</v>
      </c>
    </row>
    <row r="124" spans="1:7" ht="15.75" hidden="1" customHeight="1" outlineLevel="2" thickBot="1" x14ac:dyDescent="0.3">
      <c r="A124" s="28">
        <v>7</v>
      </c>
      <c r="B124" s="20" t="s">
        <v>85</v>
      </c>
      <c r="C124" s="28">
        <v>134</v>
      </c>
      <c r="D124" s="28">
        <v>187</v>
      </c>
      <c r="E124" s="28">
        <v>160.5</v>
      </c>
      <c r="F124" s="28">
        <v>321</v>
      </c>
      <c r="G124" t="s">
        <v>149</v>
      </c>
    </row>
    <row r="125" spans="1:7" ht="15.75" hidden="1" customHeight="1" outlineLevel="2" thickBot="1" x14ac:dyDescent="0.3">
      <c r="A125" s="28">
        <v>7</v>
      </c>
      <c r="B125" s="20" t="s">
        <v>85</v>
      </c>
      <c r="C125" s="28">
        <v>171</v>
      </c>
      <c r="D125" s="28">
        <v>168</v>
      </c>
      <c r="E125" s="28">
        <v>169.5</v>
      </c>
      <c r="F125" s="28">
        <v>339</v>
      </c>
      <c r="G125" s="70" t="s">
        <v>150</v>
      </c>
    </row>
    <row r="126" spans="1:7" ht="15.75" hidden="1" customHeight="1" outlineLevel="2" thickBot="1" x14ac:dyDescent="0.3">
      <c r="A126" s="28">
        <v>10</v>
      </c>
      <c r="B126" s="20" t="s">
        <v>85</v>
      </c>
      <c r="C126" s="28">
        <v>205</v>
      </c>
      <c r="D126" s="28">
        <v>220</v>
      </c>
      <c r="E126" s="28">
        <v>212.5</v>
      </c>
      <c r="F126" s="28">
        <v>425</v>
      </c>
      <c r="G126" t="s">
        <v>151</v>
      </c>
    </row>
    <row r="127" spans="1:7" ht="15.75" hidden="1" customHeight="1" outlineLevel="2" thickBot="1" x14ac:dyDescent="0.3">
      <c r="A127" s="28">
        <v>10</v>
      </c>
      <c r="B127" s="20" t="s">
        <v>85</v>
      </c>
      <c r="C127" s="28">
        <v>162</v>
      </c>
      <c r="D127" s="28">
        <v>153</v>
      </c>
      <c r="E127" s="28">
        <v>157.5</v>
      </c>
      <c r="F127" s="28">
        <v>315</v>
      </c>
      <c r="G127" t="s">
        <v>152</v>
      </c>
    </row>
    <row r="128" spans="1:7" ht="15.75" hidden="1" customHeight="1" outlineLevel="2" thickBot="1" x14ac:dyDescent="0.3">
      <c r="A128" s="28">
        <v>10</v>
      </c>
      <c r="B128" s="20" t="s">
        <v>85</v>
      </c>
      <c r="C128" s="28">
        <v>160</v>
      </c>
      <c r="D128" s="28">
        <v>191</v>
      </c>
      <c r="E128" s="28">
        <v>175.5</v>
      </c>
      <c r="F128" s="28">
        <v>351</v>
      </c>
      <c r="G128" t="s">
        <v>153</v>
      </c>
    </row>
    <row r="129" spans="1:7" ht="15.75" hidden="1" customHeight="1" outlineLevel="2" thickBot="1" x14ac:dyDescent="0.3">
      <c r="A129" s="28">
        <v>10</v>
      </c>
      <c r="B129" s="20" t="s">
        <v>85</v>
      </c>
      <c r="C129" s="28">
        <v>182</v>
      </c>
      <c r="D129" s="28">
        <v>158</v>
      </c>
      <c r="E129" s="28">
        <v>170</v>
      </c>
      <c r="F129" s="28">
        <v>340</v>
      </c>
      <c r="G129" t="s">
        <v>154</v>
      </c>
    </row>
    <row r="130" spans="1:7" ht="15.75" hidden="1" customHeight="1" outlineLevel="2" thickBot="1" x14ac:dyDescent="0.3">
      <c r="A130" s="28">
        <v>7</v>
      </c>
      <c r="B130" s="20" t="s">
        <v>85</v>
      </c>
      <c r="C130" s="66">
        <v>173</v>
      </c>
      <c r="D130" s="66">
        <v>161</v>
      </c>
      <c r="E130" s="66">
        <v>167</v>
      </c>
      <c r="F130" s="66">
        <v>334</v>
      </c>
      <c r="G130" t="s">
        <v>155</v>
      </c>
    </row>
    <row r="131" spans="1:7" ht="15.75" hidden="1" customHeight="1" outlineLevel="2" thickBot="1" x14ac:dyDescent="0.3">
      <c r="A131" s="28">
        <v>7</v>
      </c>
      <c r="B131" s="20" t="s">
        <v>85</v>
      </c>
      <c r="C131" s="28">
        <v>170</v>
      </c>
      <c r="D131" s="28">
        <v>124</v>
      </c>
      <c r="E131" s="28">
        <v>147</v>
      </c>
      <c r="F131" s="28">
        <v>294</v>
      </c>
      <c r="G131" t="s">
        <v>156</v>
      </c>
    </row>
    <row r="132" spans="1:7" ht="15.75" outlineLevel="1" collapsed="1" thickBot="1" x14ac:dyDescent="0.3">
      <c r="A132" s="28"/>
      <c r="B132" s="75" t="s">
        <v>170</v>
      </c>
      <c r="C132" s="28"/>
      <c r="D132" s="28"/>
      <c r="E132" s="28"/>
      <c r="F132" s="28">
        <f>SUBTOTAL(9,F120:F131)</f>
        <v>4026</v>
      </c>
      <c r="G132"/>
    </row>
    <row r="133" spans="1:7" ht="15.75" hidden="1" customHeight="1" outlineLevel="2" thickBot="1" x14ac:dyDescent="0.3">
      <c r="A133" s="28">
        <v>13</v>
      </c>
      <c r="B133" s="20" t="s">
        <v>30</v>
      </c>
      <c r="C133" s="28">
        <v>134</v>
      </c>
      <c r="D133" s="28">
        <v>188</v>
      </c>
      <c r="E133" s="28">
        <v>161</v>
      </c>
      <c r="F133" s="28">
        <v>322</v>
      </c>
      <c r="G133" s="14" t="s">
        <v>143</v>
      </c>
    </row>
    <row r="134" spans="1:7" ht="15.75" hidden="1" customHeight="1" outlineLevel="2" thickBot="1" x14ac:dyDescent="0.3">
      <c r="A134" s="28">
        <v>15</v>
      </c>
      <c r="B134" s="20" t="s">
        <v>30</v>
      </c>
      <c r="C134" s="28">
        <v>139</v>
      </c>
      <c r="D134" s="28">
        <v>161</v>
      </c>
      <c r="E134" s="28">
        <v>150</v>
      </c>
      <c r="F134" s="28">
        <v>300</v>
      </c>
      <c r="G134" s="14" t="s">
        <v>144</v>
      </c>
    </row>
    <row r="135" spans="1:7" ht="15.75" hidden="1" customHeight="1" outlineLevel="2" thickBot="1" x14ac:dyDescent="0.3">
      <c r="A135" s="28">
        <v>8</v>
      </c>
      <c r="B135" s="20" t="s">
        <v>30</v>
      </c>
      <c r="C135" s="28">
        <v>131</v>
      </c>
      <c r="D135" s="28">
        <v>181</v>
      </c>
      <c r="E135" s="28">
        <v>156</v>
      </c>
      <c r="F135" s="28">
        <v>312</v>
      </c>
      <c r="G135" t="s">
        <v>147</v>
      </c>
    </row>
    <row r="136" spans="1:7" ht="15.75" hidden="1" customHeight="1" outlineLevel="2" thickBot="1" x14ac:dyDescent="0.3">
      <c r="A136" s="28">
        <v>8</v>
      </c>
      <c r="B136" s="20" t="s">
        <v>30</v>
      </c>
      <c r="C136" s="28">
        <v>166</v>
      </c>
      <c r="D136" s="28">
        <v>183</v>
      </c>
      <c r="E136" s="28">
        <v>174.5</v>
      </c>
      <c r="F136" s="28">
        <v>349</v>
      </c>
      <c r="G136" t="s">
        <v>148</v>
      </c>
    </row>
    <row r="137" spans="1:7" ht="15.75" hidden="1" customHeight="1" outlineLevel="2" thickBot="1" x14ac:dyDescent="0.3">
      <c r="A137" s="28">
        <v>11</v>
      </c>
      <c r="B137" s="20" t="s">
        <v>30</v>
      </c>
      <c r="C137" s="28">
        <v>201</v>
      </c>
      <c r="D137" s="28">
        <v>194</v>
      </c>
      <c r="E137" s="28">
        <v>197.5</v>
      </c>
      <c r="F137" s="28">
        <v>395</v>
      </c>
      <c r="G137" t="s">
        <v>151</v>
      </c>
    </row>
    <row r="138" spans="1:7" ht="15.75" hidden="1" customHeight="1" outlineLevel="2" thickBot="1" x14ac:dyDescent="0.3">
      <c r="A138" s="28">
        <v>11</v>
      </c>
      <c r="B138" s="20" t="s">
        <v>30</v>
      </c>
      <c r="C138" s="28">
        <v>140</v>
      </c>
      <c r="D138" s="28">
        <v>158</v>
      </c>
      <c r="E138" s="28">
        <v>149</v>
      </c>
      <c r="F138" s="28">
        <v>298</v>
      </c>
      <c r="G138" t="s">
        <v>152</v>
      </c>
    </row>
    <row r="139" spans="1:7" ht="15.75" hidden="1" customHeight="1" outlineLevel="2" thickBot="1" x14ac:dyDescent="0.3">
      <c r="A139" s="28">
        <v>8</v>
      </c>
      <c r="B139" s="20" t="s">
        <v>30</v>
      </c>
      <c r="C139" s="66">
        <v>157</v>
      </c>
      <c r="D139" s="66">
        <v>163</v>
      </c>
      <c r="E139" s="66">
        <v>160</v>
      </c>
      <c r="F139" s="66">
        <v>320</v>
      </c>
      <c r="G139" t="s">
        <v>155</v>
      </c>
    </row>
    <row r="140" spans="1:7" ht="15.75" hidden="1" customHeight="1" outlineLevel="2" thickBot="1" x14ac:dyDescent="0.3">
      <c r="A140" s="28">
        <v>8</v>
      </c>
      <c r="B140" s="20" t="s">
        <v>30</v>
      </c>
      <c r="C140" s="28">
        <v>214</v>
      </c>
      <c r="D140" s="28">
        <v>150</v>
      </c>
      <c r="E140" s="28">
        <v>182</v>
      </c>
      <c r="F140" s="28">
        <v>364</v>
      </c>
      <c r="G140" t="s">
        <v>156</v>
      </c>
    </row>
    <row r="141" spans="1:7" ht="15.75" outlineLevel="1" collapsed="1" thickBot="1" x14ac:dyDescent="0.3">
      <c r="A141" s="28"/>
      <c r="B141" s="75" t="s">
        <v>171</v>
      </c>
      <c r="C141" s="28"/>
      <c r="D141" s="28"/>
      <c r="E141" s="28"/>
      <c r="F141" s="28">
        <f>SUBTOTAL(9,F133:F140)</f>
        <v>2660</v>
      </c>
      <c r="G141"/>
    </row>
    <row r="142" spans="1:7" ht="15.75" hidden="1" customHeight="1" outlineLevel="2" thickBot="1" x14ac:dyDescent="0.3">
      <c r="A142" s="28">
        <v>17</v>
      </c>
      <c r="B142" s="20" t="s">
        <v>17</v>
      </c>
      <c r="C142" s="28">
        <v>128</v>
      </c>
      <c r="D142" s="28">
        <v>168</v>
      </c>
      <c r="E142" s="28">
        <v>148</v>
      </c>
      <c r="F142" s="28">
        <v>296</v>
      </c>
      <c r="G142" s="14" t="s">
        <v>143</v>
      </c>
    </row>
    <row r="143" spans="1:7" ht="15.75" hidden="1" customHeight="1" outlineLevel="2" thickBot="1" x14ac:dyDescent="0.3">
      <c r="A143" s="28">
        <v>18</v>
      </c>
      <c r="B143" s="20" t="s">
        <v>17</v>
      </c>
      <c r="C143" s="28">
        <v>163</v>
      </c>
      <c r="D143" s="28">
        <v>118</v>
      </c>
      <c r="E143" s="28">
        <v>140.5</v>
      </c>
      <c r="F143" s="28">
        <v>281</v>
      </c>
      <c r="G143" s="14" t="s">
        <v>144</v>
      </c>
    </row>
    <row r="144" spans="1:7" ht="15.75" outlineLevel="1" collapsed="1" thickBot="1" x14ac:dyDescent="0.3">
      <c r="A144" s="28"/>
      <c r="B144" s="75" t="s">
        <v>172</v>
      </c>
      <c r="C144" s="28"/>
      <c r="D144" s="28"/>
      <c r="E144" s="28"/>
      <c r="F144" s="28">
        <f>SUBTOTAL(9,F142:F143)</f>
        <v>577</v>
      </c>
      <c r="G144" s="14"/>
    </row>
    <row r="145" spans="1:7" ht="15.75" hidden="1" customHeight="1" outlineLevel="2" thickBot="1" x14ac:dyDescent="0.3">
      <c r="A145" s="28">
        <v>12</v>
      </c>
      <c r="B145" s="20" t="s">
        <v>88</v>
      </c>
      <c r="C145" s="28">
        <v>157</v>
      </c>
      <c r="D145" s="28">
        <v>175</v>
      </c>
      <c r="E145" s="28">
        <v>166</v>
      </c>
      <c r="F145" s="28">
        <v>332</v>
      </c>
      <c r="G145" s="14" t="s">
        <v>143</v>
      </c>
    </row>
    <row r="146" spans="1:7" ht="15.75" hidden="1" customHeight="1" outlineLevel="2" thickBot="1" x14ac:dyDescent="0.3">
      <c r="A146" s="28">
        <v>6</v>
      </c>
      <c r="B146" s="20" t="s">
        <v>88</v>
      </c>
      <c r="C146" s="28">
        <v>215</v>
      </c>
      <c r="D146" s="28">
        <v>167</v>
      </c>
      <c r="E146" s="28">
        <v>191</v>
      </c>
      <c r="F146" s="28">
        <v>382</v>
      </c>
      <c r="G146" s="14" t="s">
        <v>144</v>
      </c>
    </row>
    <row r="147" spans="1:7" ht="15.75" hidden="1" customHeight="1" outlineLevel="2" thickBot="1" x14ac:dyDescent="0.3">
      <c r="A147" s="28">
        <v>11</v>
      </c>
      <c r="B147" s="20" t="s">
        <v>88</v>
      </c>
      <c r="C147" s="28">
        <v>134</v>
      </c>
      <c r="D147" s="28">
        <v>189</v>
      </c>
      <c r="E147" s="28">
        <v>161.5</v>
      </c>
      <c r="F147" s="28">
        <v>323</v>
      </c>
      <c r="G147" t="s">
        <v>145</v>
      </c>
    </row>
    <row r="148" spans="1:7" ht="15.75" hidden="1" customHeight="1" outlineLevel="2" thickBot="1" x14ac:dyDescent="0.3">
      <c r="A148" s="28">
        <v>11</v>
      </c>
      <c r="B148" s="20" t="s">
        <v>88</v>
      </c>
      <c r="C148" s="28">
        <v>145</v>
      </c>
      <c r="D148" s="28">
        <v>136</v>
      </c>
      <c r="E148" s="28">
        <v>140.5</v>
      </c>
      <c r="F148" s="28">
        <v>281</v>
      </c>
      <c r="G148" t="s">
        <v>146</v>
      </c>
    </row>
    <row r="149" spans="1:7" ht="15.75" hidden="1" customHeight="1" outlineLevel="2" thickBot="1" x14ac:dyDescent="0.3">
      <c r="A149" s="28">
        <v>11</v>
      </c>
      <c r="B149" s="20" t="s">
        <v>88</v>
      </c>
      <c r="C149" s="28">
        <v>168</v>
      </c>
      <c r="D149" s="28">
        <v>175</v>
      </c>
      <c r="E149" s="28">
        <v>171.5</v>
      </c>
      <c r="F149" s="28">
        <v>343</v>
      </c>
      <c r="G149" t="s">
        <v>153</v>
      </c>
    </row>
    <row r="150" spans="1:7" ht="15.75" hidden="1" customHeight="1" outlineLevel="2" thickBot="1" x14ac:dyDescent="0.3">
      <c r="A150" s="28">
        <v>11</v>
      </c>
      <c r="B150" s="20" t="s">
        <v>88</v>
      </c>
      <c r="C150" s="28">
        <v>158</v>
      </c>
      <c r="D150" s="28">
        <v>168</v>
      </c>
      <c r="E150" s="28">
        <v>163</v>
      </c>
      <c r="F150" s="28">
        <v>326</v>
      </c>
      <c r="G150" t="s">
        <v>154</v>
      </c>
    </row>
    <row r="151" spans="1:7" ht="15.75" outlineLevel="1" collapsed="1" thickBot="1" x14ac:dyDescent="0.3">
      <c r="A151" s="28"/>
      <c r="B151" s="75" t="s">
        <v>173</v>
      </c>
      <c r="C151" s="28"/>
      <c r="D151" s="28"/>
      <c r="E151" s="28"/>
      <c r="F151" s="28">
        <f>SUBTOTAL(9,F145:F150)</f>
        <v>1987</v>
      </c>
      <c r="G151"/>
    </row>
    <row r="152" spans="1:7" ht="15.75" hidden="1" customHeight="1" outlineLevel="2" thickBot="1" x14ac:dyDescent="0.3">
      <c r="A152" s="28">
        <v>2</v>
      </c>
      <c r="B152" s="20" t="s">
        <v>65</v>
      </c>
      <c r="C152" s="28">
        <v>208</v>
      </c>
      <c r="D152" s="28">
        <v>192</v>
      </c>
      <c r="E152" s="28">
        <v>200</v>
      </c>
      <c r="F152" s="28">
        <v>400</v>
      </c>
      <c r="G152" s="14" t="s">
        <v>143</v>
      </c>
    </row>
    <row r="153" spans="1:7" ht="15.75" hidden="1" customHeight="1" outlineLevel="2" thickBot="1" x14ac:dyDescent="0.3">
      <c r="A153" s="28">
        <v>1</v>
      </c>
      <c r="B153" s="20" t="s">
        <v>65</v>
      </c>
      <c r="C153" s="28">
        <v>220</v>
      </c>
      <c r="D153" s="28">
        <v>215</v>
      </c>
      <c r="E153" s="28">
        <v>217.5</v>
      </c>
      <c r="F153" s="28">
        <v>435</v>
      </c>
      <c r="G153" s="14" t="s">
        <v>144</v>
      </c>
    </row>
    <row r="154" spans="1:7" ht="15.75" hidden="1" customHeight="1" outlineLevel="2" thickBot="1" x14ac:dyDescent="0.3">
      <c r="A154" s="28">
        <v>8</v>
      </c>
      <c r="B154" s="20" t="s">
        <v>65</v>
      </c>
      <c r="C154" s="28">
        <v>184</v>
      </c>
      <c r="D154" s="28">
        <v>175</v>
      </c>
      <c r="E154" s="28">
        <v>179.5</v>
      </c>
      <c r="F154" s="28">
        <v>359</v>
      </c>
      <c r="G154" t="s">
        <v>149</v>
      </c>
    </row>
    <row r="155" spans="1:7" ht="15.75" hidden="1" customHeight="1" outlineLevel="2" thickBot="1" x14ac:dyDescent="0.3">
      <c r="A155" s="28">
        <v>8</v>
      </c>
      <c r="B155" s="20" t="s">
        <v>65</v>
      </c>
      <c r="C155" s="28">
        <v>201</v>
      </c>
      <c r="D155" s="28">
        <v>189</v>
      </c>
      <c r="E155" s="28">
        <v>195</v>
      </c>
      <c r="F155" s="28">
        <v>390</v>
      </c>
      <c r="G155" s="70" t="s">
        <v>150</v>
      </c>
    </row>
    <row r="156" spans="1:7" ht="15.75" hidden="1" customHeight="1" outlineLevel="2" thickBot="1" x14ac:dyDescent="0.3">
      <c r="A156" s="28">
        <v>12</v>
      </c>
      <c r="B156" s="20" t="s">
        <v>65</v>
      </c>
      <c r="C156" s="28">
        <v>196</v>
      </c>
      <c r="D156" s="28">
        <v>161</v>
      </c>
      <c r="E156" s="28">
        <v>178.5</v>
      </c>
      <c r="F156" s="28">
        <v>357</v>
      </c>
      <c r="G156" t="s">
        <v>151</v>
      </c>
    </row>
    <row r="157" spans="1:7" ht="15.75" hidden="1" customHeight="1" outlineLevel="2" thickBot="1" x14ac:dyDescent="0.3">
      <c r="A157" s="28">
        <v>12</v>
      </c>
      <c r="B157" s="20" t="s">
        <v>65</v>
      </c>
      <c r="C157" s="28">
        <v>176</v>
      </c>
      <c r="D157" s="28">
        <v>160</v>
      </c>
      <c r="E157" s="28">
        <v>168</v>
      </c>
      <c r="F157" s="28">
        <v>336</v>
      </c>
      <c r="G157" t="s">
        <v>152</v>
      </c>
    </row>
    <row r="158" spans="1:7" ht="15.75" hidden="1" customHeight="1" outlineLevel="2" thickBot="1" x14ac:dyDescent="0.3">
      <c r="A158" s="28">
        <v>12</v>
      </c>
      <c r="B158" s="20" t="s">
        <v>65</v>
      </c>
      <c r="C158" s="28">
        <v>179</v>
      </c>
      <c r="D158" s="28">
        <v>201</v>
      </c>
      <c r="E158" s="28">
        <v>190</v>
      </c>
      <c r="F158" s="28">
        <v>380</v>
      </c>
      <c r="G158" t="s">
        <v>153</v>
      </c>
    </row>
    <row r="159" spans="1:7" ht="15.75" hidden="1" customHeight="1" outlineLevel="2" thickBot="1" x14ac:dyDescent="0.3">
      <c r="A159" s="28">
        <v>12</v>
      </c>
      <c r="B159" s="20" t="s">
        <v>65</v>
      </c>
      <c r="C159" s="28">
        <v>178</v>
      </c>
      <c r="D159" s="28">
        <v>175</v>
      </c>
      <c r="E159" s="28">
        <v>176.5</v>
      </c>
      <c r="F159" s="28">
        <v>353</v>
      </c>
      <c r="G159" t="s">
        <v>154</v>
      </c>
    </row>
    <row r="160" spans="1:7" ht="15.75" hidden="1" customHeight="1" outlineLevel="2" thickBot="1" x14ac:dyDescent="0.3">
      <c r="A160" s="28">
        <v>9</v>
      </c>
      <c r="B160" s="20" t="s">
        <v>65</v>
      </c>
      <c r="C160" s="66">
        <v>183</v>
      </c>
      <c r="D160" s="66">
        <v>168</v>
      </c>
      <c r="E160" s="66">
        <v>175.5</v>
      </c>
      <c r="F160" s="66">
        <v>351</v>
      </c>
      <c r="G160" t="s">
        <v>155</v>
      </c>
    </row>
    <row r="161" spans="1:7" ht="15.75" hidden="1" customHeight="1" outlineLevel="2" thickBot="1" x14ac:dyDescent="0.3">
      <c r="A161" s="28">
        <v>9</v>
      </c>
      <c r="B161" s="20" t="s">
        <v>65</v>
      </c>
      <c r="C161" s="28">
        <v>156</v>
      </c>
      <c r="D161" s="28">
        <v>166</v>
      </c>
      <c r="E161" s="28">
        <v>161</v>
      </c>
      <c r="F161" s="28">
        <v>322</v>
      </c>
      <c r="G161" t="s">
        <v>156</v>
      </c>
    </row>
    <row r="162" spans="1:7" ht="15.75" outlineLevel="1" collapsed="1" thickBot="1" x14ac:dyDescent="0.3">
      <c r="A162" s="28"/>
      <c r="B162" s="75" t="s">
        <v>174</v>
      </c>
      <c r="C162" s="28"/>
      <c r="D162" s="28"/>
      <c r="E162" s="28"/>
      <c r="F162" s="28">
        <f>SUBTOTAL(9,F152:F161)</f>
        <v>3683</v>
      </c>
      <c r="G162"/>
    </row>
    <row r="163" spans="1:7" ht="15.75" hidden="1" customHeight="1" outlineLevel="2" thickBot="1" x14ac:dyDescent="0.3">
      <c r="A163" s="28">
        <v>20</v>
      </c>
      <c r="B163" s="20" t="s">
        <v>18</v>
      </c>
      <c r="C163" s="28">
        <v>179</v>
      </c>
      <c r="D163" s="28">
        <v>102</v>
      </c>
      <c r="E163" s="28">
        <v>140.5</v>
      </c>
      <c r="F163" s="28">
        <v>281</v>
      </c>
      <c r="G163" s="14" t="s">
        <v>143</v>
      </c>
    </row>
    <row r="164" spans="1:7" ht="15.75" hidden="1" customHeight="1" outlineLevel="2" thickBot="1" x14ac:dyDescent="0.3">
      <c r="A164" s="28">
        <v>21</v>
      </c>
      <c r="B164" s="20" t="s">
        <v>18</v>
      </c>
      <c r="C164" s="28">
        <v>136</v>
      </c>
      <c r="D164" s="28">
        <v>121</v>
      </c>
      <c r="E164" s="28">
        <v>128.5</v>
      </c>
      <c r="F164" s="28">
        <v>257</v>
      </c>
      <c r="G164" s="14" t="s">
        <v>144</v>
      </c>
    </row>
    <row r="165" spans="1:7" ht="15.75" hidden="1" customHeight="1" outlineLevel="2" thickBot="1" x14ac:dyDescent="0.3">
      <c r="A165" s="28">
        <v>12</v>
      </c>
      <c r="B165" s="20" t="s">
        <v>18</v>
      </c>
      <c r="C165" s="28">
        <v>140</v>
      </c>
      <c r="D165" s="28">
        <v>117</v>
      </c>
      <c r="E165" s="28">
        <v>128.5</v>
      </c>
      <c r="F165" s="28">
        <v>257</v>
      </c>
      <c r="G165" t="s">
        <v>145</v>
      </c>
    </row>
    <row r="166" spans="1:7" ht="15.75" hidden="1" customHeight="1" outlineLevel="2" thickBot="1" x14ac:dyDescent="0.3">
      <c r="A166" s="28">
        <v>12</v>
      </c>
      <c r="B166" s="20" t="s">
        <v>18</v>
      </c>
      <c r="C166" s="28">
        <v>144</v>
      </c>
      <c r="D166" s="28">
        <v>133</v>
      </c>
      <c r="E166" s="28">
        <v>138.5</v>
      </c>
      <c r="F166" s="28">
        <v>277</v>
      </c>
      <c r="G166" t="s">
        <v>146</v>
      </c>
    </row>
    <row r="167" spans="1:7" ht="15.75" hidden="1" customHeight="1" outlineLevel="2" thickBot="1" x14ac:dyDescent="0.3">
      <c r="A167" s="28">
        <v>13</v>
      </c>
      <c r="B167" s="20" t="s">
        <v>18</v>
      </c>
      <c r="C167" s="28">
        <v>146</v>
      </c>
      <c r="D167" s="28">
        <v>155</v>
      </c>
      <c r="E167" s="28">
        <v>150.5</v>
      </c>
      <c r="F167" s="28">
        <v>301</v>
      </c>
      <c r="G167" t="s">
        <v>151</v>
      </c>
    </row>
    <row r="168" spans="1:7" ht="15.75" hidden="1" customHeight="1" outlineLevel="2" thickBot="1" x14ac:dyDescent="0.3">
      <c r="A168" s="28">
        <v>13</v>
      </c>
      <c r="B168" s="20" t="s">
        <v>18</v>
      </c>
      <c r="C168" s="28">
        <v>103</v>
      </c>
      <c r="D168" s="28">
        <v>126</v>
      </c>
      <c r="E168" s="28">
        <v>114.5</v>
      </c>
      <c r="F168" s="28">
        <v>229</v>
      </c>
      <c r="G168" t="s">
        <v>152</v>
      </c>
    </row>
    <row r="169" spans="1:7" ht="15.75" hidden="1" customHeight="1" outlineLevel="2" thickBot="1" x14ac:dyDescent="0.3">
      <c r="A169" s="28">
        <v>13</v>
      </c>
      <c r="B169" s="20" t="s">
        <v>18</v>
      </c>
      <c r="C169" s="28">
        <v>93</v>
      </c>
      <c r="D169" s="28">
        <v>153</v>
      </c>
      <c r="E169" s="28">
        <v>123</v>
      </c>
      <c r="F169" s="28">
        <v>246</v>
      </c>
      <c r="G169" t="s">
        <v>153</v>
      </c>
    </row>
    <row r="170" spans="1:7" ht="15.75" hidden="1" customHeight="1" outlineLevel="2" thickBot="1" x14ac:dyDescent="0.3">
      <c r="A170" s="28">
        <v>13</v>
      </c>
      <c r="B170" s="20" t="s">
        <v>18</v>
      </c>
      <c r="C170" s="28">
        <v>100</v>
      </c>
      <c r="D170" s="28">
        <v>138</v>
      </c>
      <c r="E170" s="28">
        <v>119</v>
      </c>
      <c r="F170" s="28">
        <v>238</v>
      </c>
      <c r="G170" t="s">
        <v>154</v>
      </c>
    </row>
    <row r="171" spans="1:7" ht="15.75" outlineLevel="1" collapsed="1" thickBot="1" x14ac:dyDescent="0.3">
      <c r="A171" s="28"/>
      <c r="B171" s="75" t="s">
        <v>175</v>
      </c>
      <c r="C171" s="28"/>
      <c r="D171" s="28"/>
      <c r="E171" s="28"/>
      <c r="F171" s="28">
        <f>SUBTOTAL(9,F163:F170)</f>
        <v>2086</v>
      </c>
      <c r="G171"/>
    </row>
    <row r="172" spans="1:7" ht="15.75" hidden="1" customHeight="1" outlineLevel="2" thickBot="1" x14ac:dyDescent="0.3">
      <c r="A172" s="28">
        <v>9</v>
      </c>
      <c r="B172" s="20" t="s">
        <v>112</v>
      </c>
      <c r="C172" s="28">
        <v>153</v>
      </c>
      <c r="D172" s="28">
        <v>117</v>
      </c>
      <c r="E172" s="28">
        <v>135</v>
      </c>
      <c r="F172" s="28">
        <v>270</v>
      </c>
      <c r="G172" t="s">
        <v>149</v>
      </c>
    </row>
    <row r="173" spans="1:7" ht="15.75" hidden="1" customHeight="1" outlineLevel="2" thickBot="1" x14ac:dyDescent="0.3">
      <c r="A173" s="28">
        <v>9</v>
      </c>
      <c r="B173" s="20" t="s">
        <v>112</v>
      </c>
      <c r="C173" s="28">
        <v>153</v>
      </c>
      <c r="D173" s="28">
        <v>162</v>
      </c>
      <c r="E173" s="28">
        <v>157.5</v>
      </c>
      <c r="F173" s="28">
        <v>315</v>
      </c>
      <c r="G173" s="70" t="s">
        <v>150</v>
      </c>
    </row>
    <row r="174" spans="1:7" ht="15.75" hidden="1" customHeight="1" outlineLevel="2" thickBot="1" x14ac:dyDescent="0.3">
      <c r="A174" s="28">
        <v>14</v>
      </c>
      <c r="B174" s="20" t="s">
        <v>112</v>
      </c>
      <c r="C174" s="28">
        <v>168</v>
      </c>
      <c r="D174" s="28">
        <v>139</v>
      </c>
      <c r="E174" s="28">
        <v>153.5</v>
      </c>
      <c r="F174" s="28">
        <v>307</v>
      </c>
      <c r="G174" t="s">
        <v>153</v>
      </c>
    </row>
    <row r="175" spans="1:7" ht="15.75" hidden="1" customHeight="1" outlineLevel="2" thickBot="1" x14ac:dyDescent="0.3">
      <c r="A175" s="28">
        <v>14</v>
      </c>
      <c r="B175" s="20" t="s">
        <v>112</v>
      </c>
      <c r="C175" s="28">
        <v>144</v>
      </c>
      <c r="D175" s="28">
        <v>161</v>
      </c>
      <c r="E175" s="28">
        <v>152.5</v>
      </c>
      <c r="F175" s="28">
        <v>305</v>
      </c>
      <c r="G175" t="s">
        <v>154</v>
      </c>
    </row>
    <row r="176" spans="1:7" ht="15.75" outlineLevel="1" collapsed="1" thickBot="1" x14ac:dyDescent="0.3">
      <c r="A176" s="28"/>
      <c r="B176" s="75" t="s">
        <v>176</v>
      </c>
      <c r="C176" s="28"/>
      <c r="D176" s="28"/>
      <c r="E176" s="28"/>
      <c r="F176" s="28">
        <f>SUBTOTAL(9,F172:F175)</f>
        <v>1197</v>
      </c>
      <c r="G176"/>
    </row>
    <row r="177" spans="1:7" ht="15.75" hidden="1" customHeight="1" outlineLevel="2" thickBot="1" x14ac:dyDescent="0.3">
      <c r="A177" s="28">
        <v>23</v>
      </c>
      <c r="B177" s="20" t="s">
        <v>41</v>
      </c>
      <c r="C177" s="28">
        <v>155</v>
      </c>
      <c r="D177" s="28">
        <v>171</v>
      </c>
      <c r="E177" s="28">
        <v>163</v>
      </c>
      <c r="F177" s="28">
        <v>326</v>
      </c>
      <c r="G177" s="14" t="s">
        <v>143</v>
      </c>
    </row>
    <row r="178" spans="1:7" ht="15.75" hidden="1" customHeight="1" outlineLevel="2" thickBot="1" x14ac:dyDescent="0.3">
      <c r="A178" s="28">
        <v>1</v>
      </c>
      <c r="B178" s="20" t="s">
        <v>41</v>
      </c>
      <c r="C178" s="28">
        <v>156</v>
      </c>
      <c r="D178" s="28">
        <v>172</v>
      </c>
      <c r="E178" s="28">
        <v>164</v>
      </c>
      <c r="F178" s="28">
        <v>328</v>
      </c>
      <c r="G178" s="14" t="s">
        <v>144</v>
      </c>
    </row>
    <row r="179" spans="1:7" ht="15.75" hidden="1" customHeight="1" outlineLevel="2" thickBot="1" x14ac:dyDescent="0.3">
      <c r="A179" s="28">
        <v>13</v>
      </c>
      <c r="B179" s="20" t="s">
        <v>41</v>
      </c>
      <c r="C179" s="28">
        <v>191</v>
      </c>
      <c r="D179" s="28">
        <v>119</v>
      </c>
      <c r="E179" s="28">
        <v>155</v>
      </c>
      <c r="F179" s="28">
        <v>310</v>
      </c>
      <c r="G179" t="s">
        <v>145</v>
      </c>
    </row>
    <row r="180" spans="1:7" ht="15.75" hidden="1" customHeight="1" outlineLevel="2" thickBot="1" x14ac:dyDescent="0.3">
      <c r="A180" s="28">
        <v>13</v>
      </c>
      <c r="B180" s="20" t="s">
        <v>41</v>
      </c>
      <c r="C180" s="28">
        <v>167</v>
      </c>
      <c r="D180" s="28">
        <v>143</v>
      </c>
      <c r="E180" s="28">
        <v>155</v>
      </c>
      <c r="F180" s="28">
        <v>310</v>
      </c>
      <c r="G180" t="s">
        <v>146</v>
      </c>
    </row>
    <row r="181" spans="1:7" ht="15.75" hidden="1" customHeight="1" outlineLevel="2" thickBot="1" x14ac:dyDescent="0.3">
      <c r="A181" s="28">
        <v>9</v>
      </c>
      <c r="B181" s="20" t="s">
        <v>41</v>
      </c>
      <c r="C181" s="28">
        <v>198</v>
      </c>
      <c r="D181" s="28">
        <v>199</v>
      </c>
      <c r="E181" s="28">
        <v>198.5</v>
      </c>
      <c r="F181" s="28">
        <v>397</v>
      </c>
      <c r="G181" t="s">
        <v>147</v>
      </c>
    </row>
    <row r="182" spans="1:7" ht="15.75" hidden="1" customHeight="1" outlineLevel="2" thickBot="1" x14ac:dyDescent="0.3">
      <c r="A182" s="28">
        <v>9</v>
      </c>
      <c r="B182" s="20" t="s">
        <v>41</v>
      </c>
      <c r="C182" s="28">
        <v>168</v>
      </c>
      <c r="D182" s="28">
        <v>161</v>
      </c>
      <c r="E182" s="28">
        <v>164.5</v>
      </c>
      <c r="F182" s="28">
        <v>329</v>
      </c>
      <c r="G182" t="s">
        <v>148</v>
      </c>
    </row>
    <row r="183" spans="1:7" ht="15.75" hidden="1" customHeight="1" outlineLevel="2" thickBot="1" x14ac:dyDescent="0.3">
      <c r="A183" s="28">
        <v>10</v>
      </c>
      <c r="B183" s="20" t="s">
        <v>41</v>
      </c>
      <c r="C183" s="28">
        <v>219</v>
      </c>
      <c r="D183" s="28">
        <v>161</v>
      </c>
      <c r="E183" s="28">
        <v>190</v>
      </c>
      <c r="F183" s="28">
        <v>380</v>
      </c>
      <c r="G183" t="s">
        <v>149</v>
      </c>
    </row>
    <row r="184" spans="1:7" ht="15.75" hidden="1" customHeight="1" outlineLevel="2" thickBot="1" x14ac:dyDescent="0.3">
      <c r="A184" s="28">
        <v>10</v>
      </c>
      <c r="B184" s="20" t="s">
        <v>41</v>
      </c>
      <c r="C184" s="28">
        <v>170</v>
      </c>
      <c r="D184" s="28">
        <v>159</v>
      </c>
      <c r="E184" s="28">
        <v>164.5</v>
      </c>
      <c r="F184" s="28">
        <v>329</v>
      </c>
      <c r="G184" s="70" t="s">
        <v>150</v>
      </c>
    </row>
    <row r="185" spans="1:7" ht="15.75" hidden="1" customHeight="1" outlineLevel="2" thickBot="1" x14ac:dyDescent="0.3">
      <c r="A185" s="28">
        <v>14</v>
      </c>
      <c r="B185" s="20" t="s">
        <v>41</v>
      </c>
      <c r="C185" s="28">
        <v>142</v>
      </c>
      <c r="D185" s="28">
        <v>166</v>
      </c>
      <c r="E185" s="28">
        <v>154</v>
      </c>
      <c r="F185" s="28">
        <v>308</v>
      </c>
      <c r="G185" t="s">
        <v>151</v>
      </c>
    </row>
    <row r="186" spans="1:7" ht="15.75" hidden="1" customHeight="1" outlineLevel="2" thickBot="1" x14ac:dyDescent="0.3">
      <c r="A186" s="28">
        <v>14</v>
      </c>
      <c r="B186" s="20" t="s">
        <v>41</v>
      </c>
      <c r="C186" s="28">
        <v>140</v>
      </c>
      <c r="D186" s="28">
        <v>160</v>
      </c>
      <c r="E186" s="28">
        <v>150</v>
      </c>
      <c r="F186" s="28">
        <v>300</v>
      </c>
      <c r="G186" t="s">
        <v>152</v>
      </c>
    </row>
    <row r="187" spans="1:7" ht="15.75" hidden="1" customHeight="1" outlineLevel="2" thickBot="1" x14ac:dyDescent="0.3">
      <c r="A187" s="28">
        <v>15</v>
      </c>
      <c r="B187" s="20" t="s">
        <v>41</v>
      </c>
      <c r="C187" s="28">
        <v>150</v>
      </c>
      <c r="D187" s="28">
        <v>215</v>
      </c>
      <c r="E187" s="28">
        <v>182.5</v>
      </c>
      <c r="F187" s="28">
        <v>365</v>
      </c>
      <c r="G187" t="s">
        <v>153</v>
      </c>
    </row>
    <row r="188" spans="1:7" ht="15.75" hidden="1" customHeight="1" outlineLevel="2" thickBot="1" x14ac:dyDescent="0.3">
      <c r="A188" s="28">
        <v>15</v>
      </c>
      <c r="B188" s="20" t="s">
        <v>41</v>
      </c>
      <c r="C188" s="28">
        <v>156</v>
      </c>
      <c r="D188" s="28">
        <v>182</v>
      </c>
      <c r="E188" s="28">
        <v>169</v>
      </c>
      <c r="F188" s="28">
        <v>338</v>
      </c>
      <c r="G188" t="s">
        <v>154</v>
      </c>
    </row>
    <row r="189" spans="1:7" ht="15.75" hidden="1" customHeight="1" outlineLevel="2" thickBot="1" x14ac:dyDescent="0.3">
      <c r="A189" s="28">
        <v>10</v>
      </c>
      <c r="B189" s="20" t="s">
        <v>41</v>
      </c>
      <c r="C189" s="66">
        <v>136</v>
      </c>
      <c r="D189" s="66">
        <v>132</v>
      </c>
      <c r="E189" s="66">
        <v>134</v>
      </c>
      <c r="F189" s="66">
        <v>268</v>
      </c>
      <c r="G189" t="s">
        <v>155</v>
      </c>
    </row>
    <row r="190" spans="1:7" ht="15.75" hidden="1" customHeight="1" outlineLevel="2" thickBot="1" x14ac:dyDescent="0.3">
      <c r="A190" s="28">
        <v>10</v>
      </c>
      <c r="B190" s="20" t="s">
        <v>41</v>
      </c>
      <c r="C190" s="28">
        <v>180</v>
      </c>
      <c r="D190" s="28">
        <v>184</v>
      </c>
      <c r="E190" s="28">
        <v>182</v>
      </c>
      <c r="F190" s="28">
        <v>364</v>
      </c>
      <c r="G190" t="s">
        <v>156</v>
      </c>
    </row>
    <row r="191" spans="1:7" ht="15.75" outlineLevel="1" collapsed="1" thickBot="1" x14ac:dyDescent="0.3">
      <c r="A191" s="28"/>
      <c r="B191" s="75" t="s">
        <v>177</v>
      </c>
      <c r="C191" s="28"/>
      <c r="D191" s="28"/>
      <c r="E191" s="28"/>
      <c r="F191" s="28">
        <f>SUBTOTAL(9,F177:F190)</f>
        <v>4652</v>
      </c>
      <c r="G191"/>
    </row>
    <row r="192" spans="1:7" ht="15.75" hidden="1" customHeight="1" outlineLevel="2" thickBot="1" x14ac:dyDescent="0.3">
      <c r="A192" s="28">
        <v>16</v>
      </c>
      <c r="B192" s="20" t="s">
        <v>89</v>
      </c>
      <c r="C192" s="28">
        <v>146</v>
      </c>
      <c r="D192" s="28">
        <v>153</v>
      </c>
      <c r="E192" s="28">
        <v>149.5</v>
      </c>
      <c r="F192" s="28">
        <v>299</v>
      </c>
      <c r="G192" s="14" t="s">
        <v>143</v>
      </c>
    </row>
    <row r="193" spans="1:7" ht="15.75" hidden="1" customHeight="1" outlineLevel="2" thickBot="1" x14ac:dyDescent="0.3">
      <c r="A193" s="28">
        <v>10</v>
      </c>
      <c r="B193" s="20" t="s">
        <v>89</v>
      </c>
      <c r="C193" s="28">
        <v>185</v>
      </c>
      <c r="D193" s="28">
        <v>161</v>
      </c>
      <c r="E193" s="28">
        <v>173</v>
      </c>
      <c r="F193" s="28">
        <v>346</v>
      </c>
      <c r="G193" s="14" t="s">
        <v>144</v>
      </c>
    </row>
    <row r="194" spans="1:7" ht="15.75" hidden="1" customHeight="1" outlineLevel="2" thickBot="1" x14ac:dyDescent="0.3">
      <c r="A194" s="28">
        <v>15</v>
      </c>
      <c r="B194" s="20" t="s">
        <v>89</v>
      </c>
      <c r="C194" s="28">
        <v>176</v>
      </c>
      <c r="D194" s="28">
        <v>170</v>
      </c>
      <c r="E194" s="28">
        <v>173</v>
      </c>
      <c r="F194" s="28">
        <v>346</v>
      </c>
      <c r="G194" t="s">
        <v>151</v>
      </c>
    </row>
    <row r="195" spans="1:7" ht="15.75" hidden="1" customHeight="1" outlineLevel="2" thickBot="1" x14ac:dyDescent="0.3">
      <c r="A195" s="28">
        <v>15</v>
      </c>
      <c r="B195" s="20" t="s">
        <v>89</v>
      </c>
      <c r="C195" s="28">
        <v>167</v>
      </c>
      <c r="D195" s="28">
        <v>171</v>
      </c>
      <c r="E195" s="28">
        <v>169</v>
      </c>
      <c r="F195" s="28">
        <v>338</v>
      </c>
      <c r="G195" t="s">
        <v>152</v>
      </c>
    </row>
    <row r="196" spans="1:7" ht="15.75" outlineLevel="1" collapsed="1" thickBot="1" x14ac:dyDescent="0.3">
      <c r="A196" s="28"/>
      <c r="B196" s="75" t="s">
        <v>178</v>
      </c>
      <c r="C196" s="28"/>
      <c r="D196" s="28"/>
      <c r="E196" s="28"/>
      <c r="F196" s="28">
        <f>SUBTOTAL(9,F192:F195)</f>
        <v>1329</v>
      </c>
      <c r="G196"/>
    </row>
    <row r="197" spans="1:7" ht="15.75" hidden="1" customHeight="1" outlineLevel="2" thickBot="1" x14ac:dyDescent="0.3">
      <c r="A197" s="28">
        <v>14</v>
      </c>
      <c r="B197" s="20" t="s">
        <v>34</v>
      </c>
      <c r="C197" s="28">
        <v>112</v>
      </c>
      <c r="D197" s="28">
        <v>187</v>
      </c>
      <c r="E197" s="28">
        <v>149.5</v>
      </c>
      <c r="F197" s="28">
        <v>299</v>
      </c>
      <c r="G197" t="s">
        <v>145</v>
      </c>
    </row>
    <row r="198" spans="1:7" ht="15.75" hidden="1" customHeight="1" outlineLevel="2" thickBot="1" x14ac:dyDescent="0.3">
      <c r="A198" s="28">
        <v>14</v>
      </c>
      <c r="B198" s="20" t="s">
        <v>34</v>
      </c>
      <c r="C198" s="28">
        <v>180</v>
      </c>
      <c r="D198" s="28">
        <v>176</v>
      </c>
      <c r="E198" s="28">
        <v>178</v>
      </c>
      <c r="F198" s="28">
        <v>356</v>
      </c>
      <c r="G198" t="s">
        <v>146</v>
      </c>
    </row>
    <row r="199" spans="1:7" ht="15.75" hidden="1" customHeight="1" outlineLevel="2" thickBot="1" x14ac:dyDescent="0.3">
      <c r="A199" s="28">
        <v>10</v>
      </c>
      <c r="B199" s="20" t="s">
        <v>34</v>
      </c>
      <c r="C199" s="28">
        <v>188</v>
      </c>
      <c r="D199" s="28">
        <v>158</v>
      </c>
      <c r="E199" s="28">
        <v>173</v>
      </c>
      <c r="F199" s="28">
        <v>346</v>
      </c>
      <c r="G199" t="s">
        <v>147</v>
      </c>
    </row>
    <row r="200" spans="1:7" ht="15.75" hidden="1" customHeight="1" outlineLevel="2" thickBot="1" x14ac:dyDescent="0.3">
      <c r="A200" s="28">
        <v>10</v>
      </c>
      <c r="B200" s="20" t="s">
        <v>34</v>
      </c>
      <c r="C200" s="28">
        <v>149</v>
      </c>
      <c r="D200" s="28">
        <v>171</v>
      </c>
      <c r="E200" s="28">
        <v>160</v>
      </c>
      <c r="F200" s="28">
        <v>320</v>
      </c>
      <c r="G200" t="s">
        <v>148</v>
      </c>
    </row>
    <row r="201" spans="1:7" ht="15.75" outlineLevel="1" collapsed="1" thickBot="1" x14ac:dyDescent="0.3">
      <c r="A201" s="28"/>
      <c r="B201" s="75" t="s">
        <v>179</v>
      </c>
      <c r="C201" s="28"/>
      <c r="D201" s="28"/>
      <c r="E201" s="28"/>
      <c r="F201" s="28">
        <f>SUBTOTAL(9,F197:F200)</f>
        <v>1321</v>
      </c>
      <c r="G201"/>
    </row>
    <row r="202" spans="1:7" ht="15.75" hidden="1" customHeight="1" outlineLevel="2" thickBot="1" x14ac:dyDescent="0.3">
      <c r="A202" s="28">
        <v>15</v>
      </c>
      <c r="B202" s="20" t="s">
        <v>38</v>
      </c>
      <c r="C202" s="28">
        <v>149</v>
      </c>
      <c r="D202" s="28">
        <v>167</v>
      </c>
      <c r="E202" s="28">
        <v>158</v>
      </c>
      <c r="F202" s="28">
        <v>316</v>
      </c>
      <c r="G202" t="s">
        <v>145</v>
      </c>
    </row>
    <row r="203" spans="1:7" ht="15.75" hidden="1" customHeight="1" outlineLevel="2" thickBot="1" x14ac:dyDescent="0.3">
      <c r="A203" s="28">
        <v>15</v>
      </c>
      <c r="B203" s="20" t="s">
        <v>38</v>
      </c>
      <c r="C203" s="28">
        <v>179</v>
      </c>
      <c r="D203" s="28">
        <v>127</v>
      </c>
      <c r="E203" s="28">
        <v>153</v>
      </c>
      <c r="F203" s="28">
        <v>306</v>
      </c>
      <c r="G203" s="71" t="s">
        <v>146</v>
      </c>
    </row>
    <row r="204" spans="1:7" ht="15.75" hidden="1" customHeight="1" outlineLevel="2" thickBot="1" x14ac:dyDescent="0.3">
      <c r="A204" s="28">
        <v>16</v>
      </c>
      <c r="B204" s="20" t="s">
        <v>38</v>
      </c>
      <c r="C204" s="28">
        <v>149</v>
      </c>
      <c r="D204" s="28">
        <v>148</v>
      </c>
      <c r="E204" s="28">
        <v>148.5</v>
      </c>
      <c r="F204" s="28">
        <v>297</v>
      </c>
      <c r="G204" s="71" t="s">
        <v>153</v>
      </c>
    </row>
    <row r="205" spans="1:7" ht="15.75" hidden="1" customHeight="1" outlineLevel="2" thickBot="1" x14ac:dyDescent="0.3">
      <c r="A205" s="28">
        <v>16</v>
      </c>
      <c r="B205" s="20" t="s">
        <v>38</v>
      </c>
      <c r="C205" s="28">
        <v>121</v>
      </c>
      <c r="D205" s="28">
        <v>135</v>
      </c>
      <c r="E205" s="28">
        <v>128</v>
      </c>
      <c r="F205" s="28">
        <v>256</v>
      </c>
      <c r="G205" s="71" t="s">
        <v>154</v>
      </c>
    </row>
    <row r="206" spans="1:7" ht="15.75" outlineLevel="1" collapsed="1" thickBot="1" x14ac:dyDescent="0.3">
      <c r="A206" s="28"/>
      <c r="B206" s="75" t="s">
        <v>180</v>
      </c>
      <c r="C206" s="28"/>
      <c r="D206" s="28"/>
      <c r="E206" s="28"/>
      <c r="F206" s="28">
        <f>SUBTOTAL(9,F202:F205)</f>
        <v>1175</v>
      </c>
      <c r="G206" s="71"/>
    </row>
    <row r="207" spans="1:7" ht="15.75" hidden="1" customHeight="1" outlineLevel="2" thickBot="1" x14ac:dyDescent="0.3">
      <c r="A207" s="28">
        <v>11</v>
      </c>
      <c r="B207" s="20" t="s">
        <v>104</v>
      </c>
      <c r="C207" s="28">
        <v>184</v>
      </c>
      <c r="D207" s="28">
        <v>151</v>
      </c>
      <c r="E207" s="28">
        <v>167.5</v>
      </c>
      <c r="F207" s="28">
        <v>335</v>
      </c>
      <c r="G207" s="72" t="s">
        <v>143</v>
      </c>
    </row>
    <row r="208" spans="1:7" ht="15.75" hidden="1" customHeight="1" outlineLevel="2" thickBot="1" x14ac:dyDescent="0.3">
      <c r="A208" s="28">
        <v>5</v>
      </c>
      <c r="B208" s="20" t="s">
        <v>104</v>
      </c>
      <c r="C208" s="28">
        <v>185</v>
      </c>
      <c r="D208" s="28">
        <v>209</v>
      </c>
      <c r="E208" s="28">
        <v>197</v>
      </c>
      <c r="F208" s="28">
        <v>394</v>
      </c>
      <c r="G208" s="72" t="s">
        <v>144</v>
      </c>
    </row>
    <row r="209" spans="1:7" ht="15.75" hidden="1" customHeight="1" outlineLevel="2" thickBot="1" x14ac:dyDescent="0.3">
      <c r="A209" s="28">
        <v>11</v>
      </c>
      <c r="B209" s="20" t="s">
        <v>104</v>
      </c>
      <c r="C209" s="28">
        <v>134</v>
      </c>
      <c r="D209" s="28">
        <v>160</v>
      </c>
      <c r="E209" s="28">
        <v>147</v>
      </c>
      <c r="F209" s="28">
        <v>294</v>
      </c>
      <c r="G209" s="71" t="s">
        <v>147</v>
      </c>
    </row>
    <row r="210" spans="1:7" ht="15.75" hidden="1" customHeight="1" outlineLevel="2" thickBot="1" x14ac:dyDescent="0.3">
      <c r="A210" s="28">
        <v>11</v>
      </c>
      <c r="B210" s="20" t="s">
        <v>104</v>
      </c>
      <c r="C210" s="28">
        <v>169</v>
      </c>
      <c r="D210" s="28">
        <v>176</v>
      </c>
      <c r="E210" s="28">
        <v>172.5</v>
      </c>
      <c r="F210" s="28">
        <v>345</v>
      </c>
      <c r="G210" s="71" t="s">
        <v>148</v>
      </c>
    </row>
    <row r="211" spans="1:7" ht="15.75" hidden="1" customHeight="1" outlineLevel="2" thickBot="1" x14ac:dyDescent="0.3">
      <c r="A211" s="28">
        <v>11</v>
      </c>
      <c r="B211" s="20" t="s">
        <v>104</v>
      </c>
      <c r="C211" s="28">
        <v>153</v>
      </c>
      <c r="D211" s="28">
        <v>184</v>
      </c>
      <c r="E211" s="28">
        <v>168.5</v>
      </c>
      <c r="F211" s="28">
        <v>337</v>
      </c>
      <c r="G211" s="71" t="s">
        <v>149</v>
      </c>
    </row>
    <row r="212" spans="1:7" ht="15.75" hidden="1" customHeight="1" outlineLevel="2" thickBot="1" x14ac:dyDescent="0.3">
      <c r="A212" s="28">
        <v>11</v>
      </c>
      <c r="B212" s="20" t="s">
        <v>104</v>
      </c>
      <c r="C212" s="28">
        <v>144</v>
      </c>
      <c r="D212" s="28">
        <v>164</v>
      </c>
      <c r="E212" s="28">
        <v>154</v>
      </c>
      <c r="F212" s="28">
        <v>308</v>
      </c>
      <c r="G212" s="69" t="s">
        <v>150</v>
      </c>
    </row>
    <row r="213" spans="1:7" ht="15.75" hidden="1" customHeight="1" outlineLevel="2" thickBot="1" x14ac:dyDescent="0.3">
      <c r="A213" s="28">
        <v>16</v>
      </c>
      <c r="B213" s="20" t="s">
        <v>104</v>
      </c>
      <c r="C213" s="28">
        <v>145</v>
      </c>
      <c r="D213" s="28">
        <v>174</v>
      </c>
      <c r="E213" s="28">
        <v>159.5</v>
      </c>
      <c r="F213" s="28">
        <v>319</v>
      </c>
      <c r="G213" s="71" t="s">
        <v>151</v>
      </c>
    </row>
    <row r="214" spans="1:7" ht="15.75" hidden="1" customHeight="1" outlineLevel="2" thickBot="1" x14ac:dyDescent="0.3">
      <c r="A214" s="28">
        <v>16</v>
      </c>
      <c r="B214" s="20" t="s">
        <v>104</v>
      </c>
      <c r="C214" s="28">
        <v>124</v>
      </c>
      <c r="D214" s="28">
        <v>156</v>
      </c>
      <c r="E214" s="28">
        <v>140</v>
      </c>
      <c r="F214" s="28">
        <v>280</v>
      </c>
      <c r="G214" s="71" t="s">
        <v>152</v>
      </c>
    </row>
    <row r="215" spans="1:7" ht="15.75" hidden="1" customHeight="1" outlineLevel="2" thickBot="1" x14ac:dyDescent="0.3">
      <c r="A215" s="28">
        <v>11</v>
      </c>
      <c r="B215" s="20" t="s">
        <v>104</v>
      </c>
      <c r="C215" s="66">
        <v>154</v>
      </c>
      <c r="D215" s="66">
        <v>162</v>
      </c>
      <c r="E215" s="66">
        <v>158</v>
      </c>
      <c r="F215" s="66">
        <v>316</v>
      </c>
      <c r="G215" s="71" t="s">
        <v>155</v>
      </c>
    </row>
    <row r="216" spans="1:7" ht="15.75" hidden="1" customHeight="1" outlineLevel="2" thickBot="1" x14ac:dyDescent="0.3">
      <c r="A216" s="28">
        <v>11</v>
      </c>
      <c r="B216" s="20" t="s">
        <v>104</v>
      </c>
      <c r="C216" s="28">
        <v>153</v>
      </c>
      <c r="D216" s="28">
        <v>218</v>
      </c>
      <c r="E216" s="28">
        <v>185.5</v>
      </c>
      <c r="F216" s="28">
        <v>371</v>
      </c>
      <c r="G216" s="71" t="s">
        <v>156</v>
      </c>
    </row>
    <row r="217" spans="1:7" ht="15.75" outlineLevel="1" collapsed="1" thickBot="1" x14ac:dyDescent="0.3">
      <c r="A217" s="28"/>
      <c r="B217" s="75" t="s">
        <v>181</v>
      </c>
      <c r="C217" s="28"/>
      <c r="D217" s="28"/>
      <c r="E217" s="28"/>
      <c r="F217" s="28">
        <f>SUBTOTAL(9,F207:F216)</f>
        <v>3299</v>
      </c>
      <c r="G217" s="71"/>
    </row>
    <row r="218" spans="1:7" ht="15.75" hidden="1" customHeight="1" outlineLevel="2" thickBot="1" x14ac:dyDescent="0.3">
      <c r="A218" s="28">
        <v>19</v>
      </c>
      <c r="B218" s="20" t="s">
        <v>60</v>
      </c>
      <c r="C218" s="28">
        <v>162</v>
      </c>
      <c r="D218" s="28">
        <v>122</v>
      </c>
      <c r="E218" s="28">
        <v>142</v>
      </c>
      <c r="F218" s="28">
        <v>284</v>
      </c>
      <c r="G218" s="72" t="s">
        <v>143</v>
      </c>
    </row>
    <row r="219" spans="1:7" ht="15.75" hidden="1" customHeight="1" outlineLevel="2" thickBot="1" x14ac:dyDescent="0.3">
      <c r="A219" s="28">
        <v>17</v>
      </c>
      <c r="B219" s="20" t="s">
        <v>60</v>
      </c>
      <c r="C219" s="28">
        <v>122</v>
      </c>
      <c r="D219" s="28">
        <v>159</v>
      </c>
      <c r="E219" s="28">
        <v>140.5</v>
      </c>
      <c r="F219" s="28">
        <v>281</v>
      </c>
      <c r="G219" s="72" t="s">
        <v>144</v>
      </c>
    </row>
    <row r="220" spans="1:7" ht="15.75" hidden="1" customHeight="1" outlineLevel="2" thickBot="1" x14ac:dyDescent="0.3">
      <c r="A220" s="28">
        <v>16</v>
      </c>
      <c r="B220" s="20" t="s">
        <v>60</v>
      </c>
      <c r="C220" s="28">
        <v>169</v>
      </c>
      <c r="D220" s="28">
        <v>154</v>
      </c>
      <c r="E220" s="28">
        <v>161.5</v>
      </c>
      <c r="F220" s="28">
        <v>323</v>
      </c>
      <c r="G220" s="71" t="s">
        <v>145</v>
      </c>
    </row>
    <row r="221" spans="1:7" ht="15.75" hidden="1" customHeight="1" outlineLevel="2" thickBot="1" x14ac:dyDescent="0.3">
      <c r="A221" s="28">
        <v>16</v>
      </c>
      <c r="B221" s="20" t="s">
        <v>60</v>
      </c>
      <c r="C221" s="28">
        <v>185</v>
      </c>
      <c r="D221" s="28">
        <v>147</v>
      </c>
      <c r="E221" s="28">
        <v>166</v>
      </c>
      <c r="F221" s="28">
        <v>332</v>
      </c>
      <c r="G221" s="71" t="s">
        <v>146</v>
      </c>
    </row>
    <row r="222" spans="1:7" ht="15.75" hidden="1" customHeight="1" outlineLevel="2" thickBot="1" x14ac:dyDescent="0.3">
      <c r="A222" s="28">
        <v>12</v>
      </c>
      <c r="B222" s="20" t="s">
        <v>60</v>
      </c>
      <c r="C222" s="28">
        <v>90</v>
      </c>
      <c r="D222" s="28">
        <v>125</v>
      </c>
      <c r="E222" s="28">
        <v>107.5</v>
      </c>
      <c r="F222" s="28">
        <v>215</v>
      </c>
      <c r="G222" s="71" t="s">
        <v>149</v>
      </c>
    </row>
    <row r="223" spans="1:7" ht="15.75" hidden="1" customHeight="1" outlineLevel="2" thickBot="1" x14ac:dyDescent="0.3">
      <c r="A223" s="28">
        <v>12</v>
      </c>
      <c r="B223" s="20" t="s">
        <v>60</v>
      </c>
      <c r="C223" s="28">
        <v>140</v>
      </c>
      <c r="D223" s="28">
        <v>148</v>
      </c>
      <c r="E223" s="28">
        <v>144</v>
      </c>
      <c r="F223" s="28">
        <v>288</v>
      </c>
      <c r="G223" s="69" t="s">
        <v>150</v>
      </c>
    </row>
    <row r="224" spans="1:7" ht="15.75" hidden="1" customHeight="1" outlineLevel="2" thickBot="1" x14ac:dyDescent="0.3">
      <c r="A224" s="28">
        <v>17</v>
      </c>
      <c r="B224" s="20" t="s">
        <v>60</v>
      </c>
      <c r="C224" s="28">
        <v>177</v>
      </c>
      <c r="D224" s="28">
        <v>151</v>
      </c>
      <c r="E224" s="28">
        <v>164</v>
      </c>
      <c r="F224" s="28">
        <v>328</v>
      </c>
      <c r="G224" s="71" t="s">
        <v>151</v>
      </c>
    </row>
    <row r="225" spans="1:7" ht="15.75" hidden="1" customHeight="1" outlineLevel="2" thickBot="1" x14ac:dyDescent="0.3">
      <c r="A225" s="28">
        <v>17</v>
      </c>
      <c r="B225" s="20" t="s">
        <v>60</v>
      </c>
      <c r="C225" s="28">
        <v>190</v>
      </c>
      <c r="D225" s="28">
        <v>134</v>
      </c>
      <c r="E225" s="28">
        <v>162</v>
      </c>
      <c r="F225" s="28">
        <v>324</v>
      </c>
      <c r="G225" s="71" t="s">
        <v>152</v>
      </c>
    </row>
    <row r="226" spans="1:7" ht="15.75" hidden="1" customHeight="1" outlineLevel="2" thickBot="1" x14ac:dyDescent="0.3">
      <c r="A226" s="28">
        <v>12</v>
      </c>
      <c r="B226" s="20" t="s">
        <v>60</v>
      </c>
      <c r="C226" s="66">
        <v>107</v>
      </c>
      <c r="D226" s="66">
        <v>166</v>
      </c>
      <c r="E226" s="66">
        <v>136.5</v>
      </c>
      <c r="F226" s="66">
        <v>273</v>
      </c>
      <c r="G226" s="71" t="s">
        <v>155</v>
      </c>
    </row>
    <row r="227" spans="1:7" ht="15.75" hidden="1" customHeight="1" outlineLevel="2" thickBot="1" x14ac:dyDescent="0.3">
      <c r="A227" s="28">
        <v>12</v>
      </c>
      <c r="B227" s="20" t="s">
        <v>60</v>
      </c>
      <c r="C227" s="28">
        <v>144</v>
      </c>
      <c r="D227" s="28">
        <v>145</v>
      </c>
      <c r="E227" s="28">
        <v>144.5</v>
      </c>
      <c r="F227" s="28">
        <v>289</v>
      </c>
      <c r="G227" s="71" t="s">
        <v>156</v>
      </c>
    </row>
    <row r="228" spans="1:7" ht="15.75" outlineLevel="1" collapsed="1" thickBot="1" x14ac:dyDescent="0.3">
      <c r="A228" s="28"/>
      <c r="B228" s="75" t="s">
        <v>182</v>
      </c>
      <c r="C228" s="28"/>
      <c r="D228" s="28"/>
      <c r="E228" s="28"/>
      <c r="F228" s="28">
        <f>SUBTOTAL(9,F218:F227)</f>
        <v>2937</v>
      </c>
      <c r="G228" s="71"/>
    </row>
    <row r="229" spans="1:7" ht="15.75" hidden="1" customHeight="1" outlineLevel="2" thickBot="1" x14ac:dyDescent="0.3">
      <c r="A229" s="28">
        <v>12</v>
      </c>
      <c r="B229" s="20" t="s">
        <v>22</v>
      </c>
      <c r="C229" s="28">
        <v>159</v>
      </c>
      <c r="D229" s="28">
        <v>193</v>
      </c>
      <c r="E229" s="28">
        <v>176</v>
      </c>
      <c r="F229" s="28">
        <v>352</v>
      </c>
      <c r="G229" s="71" t="s">
        <v>147</v>
      </c>
    </row>
    <row r="230" spans="1:7" ht="15.75" hidden="1" customHeight="1" outlineLevel="2" thickBot="1" x14ac:dyDescent="0.3">
      <c r="A230" s="28">
        <v>12</v>
      </c>
      <c r="B230" s="20" t="s">
        <v>22</v>
      </c>
      <c r="C230" s="28">
        <v>183</v>
      </c>
      <c r="D230" s="28">
        <v>168</v>
      </c>
      <c r="E230" s="28">
        <v>175.5</v>
      </c>
      <c r="F230" s="28">
        <v>351</v>
      </c>
      <c r="G230" s="71" t="s">
        <v>148</v>
      </c>
    </row>
    <row r="231" spans="1:7" ht="15.75" hidden="1" customHeight="1" outlineLevel="2" thickBot="1" x14ac:dyDescent="0.3">
      <c r="A231" s="28">
        <v>13</v>
      </c>
      <c r="B231" s="20" t="s">
        <v>22</v>
      </c>
      <c r="C231" s="28">
        <v>170</v>
      </c>
      <c r="D231" s="28">
        <v>181</v>
      </c>
      <c r="E231" s="28">
        <v>175.5</v>
      </c>
      <c r="F231" s="28">
        <v>351</v>
      </c>
      <c r="G231" s="71" t="s">
        <v>149</v>
      </c>
    </row>
    <row r="232" spans="1:7" ht="15.75" hidden="1" customHeight="1" outlineLevel="2" thickBot="1" x14ac:dyDescent="0.3">
      <c r="A232" s="28">
        <v>13</v>
      </c>
      <c r="B232" s="20" t="s">
        <v>22</v>
      </c>
      <c r="C232" s="28">
        <v>206</v>
      </c>
      <c r="D232" s="28">
        <v>175</v>
      </c>
      <c r="E232" s="28">
        <v>190.5</v>
      </c>
      <c r="F232" s="28">
        <v>381</v>
      </c>
      <c r="G232" s="70" t="s">
        <v>150</v>
      </c>
    </row>
    <row r="233" spans="1:7" ht="15.75" hidden="1" customHeight="1" outlineLevel="2" thickBot="1" x14ac:dyDescent="0.3">
      <c r="A233" s="28">
        <v>13</v>
      </c>
      <c r="B233" s="20" t="s">
        <v>22</v>
      </c>
      <c r="C233" s="66">
        <v>191</v>
      </c>
      <c r="D233" s="66">
        <v>208</v>
      </c>
      <c r="E233" s="66">
        <v>199.5</v>
      </c>
      <c r="F233" s="66">
        <v>399</v>
      </c>
      <c r="G233" t="s">
        <v>155</v>
      </c>
    </row>
    <row r="234" spans="1:7" ht="15.75" hidden="1" customHeight="1" outlineLevel="2" thickBot="1" x14ac:dyDescent="0.3">
      <c r="A234" s="28">
        <v>13</v>
      </c>
      <c r="B234" s="20" t="s">
        <v>22</v>
      </c>
      <c r="C234" s="28">
        <v>149</v>
      </c>
      <c r="D234" s="28">
        <v>182</v>
      </c>
      <c r="E234" s="28">
        <v>165.5</v>
      </c>
      <c r="F234" s="28">
        <v>331</v>
      </c>
      <c r="G234" t="s">
        <v>156</v>
      </c>
    </row>
    <row r="235" spans="1:7" ht="15.75" outlineLevel="1" collapsed="1" thickBot="1" x14ac:dyDescent="0.3">
      <c r="A235" s="28"/>
      <c r="B235" s="75" t="s">
        <v>183</v>
      </c>
      <c r="C235" s="28"/>
      <c r="D235" s="28"/>
      <c r="E235" s="28"/>
      <c r="F235" s="28">
        <f>SUBTOTAL(9,F229:F234)</f>
        <v>2165</v>
      </c>
      <c r="G235"/>
    </row>
    <row r="236" spans="1:7" ht="15.75" hidden="1" customHeight="1" outlineLevel="2" thickBot="1" x14ac:dyDescent="0.3">
      <c r="A236" s="28">
        <v>14</v>
      </c>
      <c r="B236" s="20" t="s">
        <v>98</v>
      </c>
      <c r="C236" s="28">
        <v>149</v>
      </c>
      <c r="D236" s="28">
        <v>170</v>
      </c>
      <c r="E236" s="28">
        <v>159.5</v>
      </c>
      <c r="F236" s="28">
        <v>319</v>
      </c>
      <c r="G236" s="14" t="s">
        <v>143</v>
      </c>
    </row>
    <row r="237" spans="1:7" ht="15.75" hidden="1" customHeight="1" outlineLevel="2" thickBot="1" x14ac:dyDescent="0.3">
      <c r="A237" s="28">
        <v>14</v>
      </c>
      <c r="B237" s="20" t="s">
        <v>98</v>
      </c>
      <c r="C237" s="28">
        <v>158</v>
      </c>
      <c r="D237" s="28">
        <v>148</v>
      </c>
      <c r="E237" s="28">
        <v>153</v>
      </c>
      <c r="F237" s="28">
        <v>306</v>
      </c>
      <c r="G237" s="14" t="s">
        <v>144</v>
      </c>
    </row>
    <row r="238" spans="1:7" ht="15.75" hidden="1" customHeight="1" outlineLevel="2" thickBot="1" x14ac:dyDescent="0.3">
      <c r="A238" s="28">
        <v>17</v>
      </c>
      <c r="B238" s="20" t="s">
        <v>98</v>
      </c>
      <c r="C238" s="28">
        <v>113</v>
      </c>
      <c r="D238" s="28">
        <v>157</v>
      </c>
      <c r="E238" s="28">
        <v>135</v>
      </c>
      <c r="F238" s="28">
        <v>270</v>
      </c>
      <c r="G238" t="s">
        <v>145</v>
      </c>
    </row>
    <row r="239" spans="1:7" ht="15.75" hidden="1" customHeight="1" outlineLevel="2" thickBot="1" x14ac:dyDescent="0.3">
      <c r="A239" s="28">
        <v>17</v>
      </c>
      <c r="B239" s="20" t="s">
        <v>98</v>
      </c>
      <c r="C239" s="28">
        <v>179</v>
      </c>
      <c r="D239" s="28">
        <v>127</v>
      </c>
      <c r="E239" s="28">
        <v>153</v>
      </c>
      <c r="F239" s="28">
        <v>306</v>
      </c>
      <c r="G239" t="s">
        <v>146</v>
      </c>
    </row>
    <row r="240" spans="1:7" ht="15.75" hidden="1" customHeight="1" outlineLevel="2" thickBot="1" x14ac:dyDescent="0.3">
      <c r="A240" s="28">
        <v>13</v>
      </c>
      <c r="B240" s="20" t="s">
        <v>98</v>
      </c>
      <c r="C240" s="28">
        <v>156</v>
      </c>
      <c r="D240" s="28">
        <v>213</v>
      </c>
      <c r="E240" s="28">
        <v>184.5</v>
      </c>
      <c r="F240" s="28">
        <v>369</v>
      </c>
      <c r="G240" t="s">
        <v>147</v>
      </c>
    </row>
    <row r="241" spans="1:7" ht="15.75" hidden="1" customHeight="1" outlineLevel="2" thickBot="1" x14ac:dyDescent="0.3">
      <c r="A241" s="28">
        <v>13</v>
      </c>
      <c r="B241" s="20" t="s">
        <v>98</v>
      </c>
      <c r="C241" s="28">
        <v>147</v>
      </c>
      <c r="D241" s="28">
        <v>144</v>
      </c>
      <c r="E241" s="28">
        <v>145.5</v>
      </c>
      <c r="F241" s="28">
        <v>291</v>
      </c>
      <c r="G241" t="s">
        <v>148</v>
      </c>
    </row>
    <row r="242" spans="1:7" ht="15.75" hidden="1" customHeight="1" outlineLevel="2" thickBot="1" x14ac:dyDescent="0.3">
      <c r="A242" s="28">
        <v>14</v>
      </c>
      <c r="B242" s="20" t="s">
        <v>98</v>
      </c>
      <c r="C242" s="28">
        <v>171</v>
      </c>
      <c r="D242" s="28">
        <v>203</v>
      </c>
      <c r="E242" s="28">
        <v>187</v>
      </c>
      <c r="F242" s="28">
        <v>374</v>
      </c>
      <c r="G242" t="s">
        <v>149</v>
      </c>
    </row>
    <row r="243" spans="1:7" ht="15.75" hidden="1" customHeight="1" outlineLevel="2" thickBot="1" x14ac:dyDescent="0.3">
      <c r="A243" s="28">
        <v>14</v>
      </c>
      <c r="B243" s="20" t="s">
        <v>98</v>
      </c>
      <c r="C243" s="28">
        <v>160</v>
      </c>
      <c r="D243" s="28">
        <v>180</v>
      </c>
      <c r="E243" s="28">
        <v>170</v>
      </c>
      <c r="F243" s="28">
        <v>340</v>
      </c>
      <c r="G243" s="70" t="s">
        <v>150</v>
      </c>
    </row>
    <row r="244" spans="1:7" ht="15.75" hidden="1" customHeight="1" outlineLevel="2" thickBot="1" x14ac:dyDescent="0.3">
      <c r="A244" s="28">
        <v>18</v>
      </c>
      <c r="B244" s="20" t="s">
        <v>98</v>
      </c>
      <c r="C244" s="28">
        <v>118</v>
      </c>
      <c r="D244" s="28">
        <v>165</v>
      </c>
      <c r="E244" s="28">
        <v>141.5</v>
      </c>
      <c r="F244" s="28">
        <v>283</v>
      </c>
      <c r="G244" t="s">
        <v>151</v>
      </c>
    </row>
    <row r="245" spans="1:7" ht="15.75" hidden="1" customHeight="1" outlineLevel="2" thickBot="1" x14ac:dyDescent="0.3">
      <c r="A245" s="28">
        <v>18</v>
      </c>
      <c r="B245" s="20" t="s">
        <v>98</v>
      </c>
      <c r="C245" s="28">
        <v>178</v>
      </c>
      <c r="D245" s="28">
        <v>148</v>
      </c>
      <c r="E245" s="28">
        <v>163</v>
      </c>
      <c r="F245" s="28">
        <v>326</v>
      </c>
      <c r="G245" t="s">
        <v>152</v>
      </c>
    </row>
    <row r="246" spans="1:7" ht="15.75" hidden="1" customHeight="1" outlineLevel="2" thickBot="1" x14ac:dyDescent="0.3">
      <c r="A246" s="28">
        <v>17</v>
      </c>
      <c r="B246" s="20" t="s">
        <v>98</v>
      </c>
      <c r="C246" s="28">
        <v>165</v>
      </c>
      <c r="D246" s="28">
        <v>127</v>
      </c>
      <c r="E246" s="28">
        <v>146</v>
      </c>
      <c r="F246" s="28">
        <v>292</v>
      </c>
      <c r="G246" t="s">
        <v>153</v>
      </c>
    </row>
    <row r="247" spans="1:7" ht="15.75" hidden="1" customHeight="1" outlineLevel="2" thickBot="1" x14ac:dyDescent="0.3">
      <c r="A247" s="28">
        <v>17</v>
      </c>
      <c r="B247" s="20" t="s">
        <v>98</v>
      </c>
      <c r="C247" s="28">
        <v>140</v>
      </c>
      <c r="D247" s="28">
        <v>166</v>
      </c>
      <c r="E247" s="28">
        <v>153</v>
      </c>
      <c r="F247" s="28">
        <v>306</v>
      </c>
      <c r="G247" t="s">
        <v>154</v>
      </c>
    </row>
    <row r="248" spans="1:7" ht="15.75" hidden="1" customHeight="1" outlineLevel="2" thickBot="1" x14ac:dyDescent="0.3">
      <c r="A248" s="28">
        <v>14</v>
      </c>
      <c r="B248" s="20" t="s">
        <v>98</v>
      </c>
      <c r="C248" s="66">
        <v>196</v>
      </c>
      <c r="D248" s="66">
        <v>146</v>
      </c>
      <c r="E248" s="66">
        <v>171</v>
      </c>
      <c r="F248" s="66">
        <v>342</v>
      </c>
      <c r="G248" t="s">
        <v>155</v>
      </c>
    </row>
    <row r="249" spans="1:7" ht="15.75" hidden="1" customHeight="1" outlineLevel="2" thickBot="1" x14ac:dyDescent="0.3">
      <c r="A249" s="28">
        <v>14</v>
      </c>
      <c r="B249" s="20" t="s">
        <v>98</v>
      </c>
      <c r="C249" s="28">
        <v>138</v>
      </c>
      <c r="D249" s="28">
        <v>137</v>
      </c>
      <c r="E249" s="28">
        <v>137.5</v>
      </c>
      <c r="F249" s="28">
        <v>275</v>
      </c>
      <c r="G249" t="s">
        <v>156</v>
      </c>
    </row>
    <row r="250" spans="1:7" ht="15.75" outlineLevel="1" collapsed="1" thickBot="1" x14ac:dyDescent="0.3">
      <c r="A250" s="28"/>
      <c r="B250" s="75" t="s">
        <v>184</v>
      </c>
      <c r="C250" s="28"/>
      <c r="D250" s="28"/>
      <c r="E250" s="28"/>
      <c r="F250" s="28">
        <f>SUBTOTAL(9,F236:F249)</f>
        <v>4399</v>
      </c>
      <c r="G250"/>
    </row>
    <row r="251" spans="1:7" ht="15.75" hidden="1" customHeight="1" outlineLevel="2" thickBot="1" x14ac:dyDescent="0.3">
      <c r="A251" s="28">
        <v>21</v>
      </c>
      <c r="B251" s="20" t="s">
        <v>46</v>
      </c>
      <c r="C251" s="28">
        <v>121</v>
      </c>
      <c r="D251" s="28">
        <v>137</v>
      </c>
      <c r="E251" s="28">
        <v>129</v>
      </c>
      <c r="F251" s="28">
        <v>258</v>
      </c>
      <c r="G251" s="14" t="s">
        <v>143</v>
      </c>
    </row>
    <row r="252" spans="1:7" ht="15.75" hidden="1" customHeight="1" outlineLevel="2" thickBot="1" x14ac:dyDescent="0.3">
      <c r="A252" s="28">
        <v>12</v>
      </c>
      <c r="B252" s="20" t="s">
        <v>46</v>
      </c>
      <c r="C252" s="28">
        <v>130</v>
      </c>
      <c r="D252" s="28">
        <v>201</v>
      </c>
      <c r="E252" s="28">
        <v>165.5</v>
      </c>
      <c r="F252" s="28">
        <v>331</v>
      </c>
      <c r="G252" s="14" t="s">
        <v>144</v>
      </c>
    </row>
    <row r="253" spans="1:7" ht="15.75" hidden="1" customHeight="1" outlineLevel="2" thickBot="1" x14ac:dyDescent="0.3">
      <c r="A253" s="28">
        <v>14</v>
      </c>
      <c r="B253" s="20" t="s">
        <v>46</v>
      </c>
      <c r="C253" s="28">
        <v>181</v>
      </c>
      <c r="D253" s="28">
        <v>146</v>
      </c>
      <c r="E253" s="28">
        <v>163.5</v>
      </c>
      <c r="F253" s="28">
        <v>327</v>
      </c>
      <c r="G253" t="s">
        <v>147</v>
      </c>
    </row>
    <row r="254" spans="1:7" ht="15.75" hidden="1" customHeight="1" outlineLevel="2" thickBot="1" x14ac:dyDescent="0.3">
      <c r="A254" s="28">
        <v>14</v>
      </c>
      <c r="B254" s="20" t="s">
        <v>46</v>
      </c>
      <c r="C254" s="28">
        <v>160</v>
      </c>
      <c r="D254" s="28">
        <v>187</v>
      </c>
      <c r="E254" s="28">
        <v>173.5</v>
      </c>
      <c r="F254" s="28">
        <v>347</v>
      </c>
      <c r="G254" t="s">
        <v>148</v>
      </c>
    </row>
    <row r="255" spans="1:7" ht="15.75" hidden="1" customHeight="1" outlineLevel="2" thickBot="1" x14ac:dyDescent="0.3">
      <c r="A255" s="28">
        <v>19</v>
      </c>
      <c r="B255" s="20" t="s">
        <v>46</v>
      </c>
      <c r="C255" s="28">
        <v>162</v>
      </c>
      <c r="D255" s="28">
        <v>150</v>
      </c>
      <c r="E255" s="28">
        <v>156</v>
      </c>
      <c r="F255" s="28">
        <v>312</v>
      </c>
      <c r="G255" t="s">
        <v>151</v>
      </c>
    </row>
    <row r="256" spans="1:7" ht="15.75" hidden="1" customHeight="1" outlineLevel="2" thickBot="1" x14ac:dyDescent="0.3">
      <c r="A256" s="28">
        <v>19</v>
      </c>
      <c r="B256" s="20" t="s">
        <v>46</v>
      </c>
      <c r="C256" s="28">
        <v>172</v>
      </c>
      <c r="D256" s="28">
        <v>176</v>
      </c>
      <c r="E256" s="28">
        <v>174</v>
      </c>
      <c r="F256" s="28">
        <v>348</v>
      </c>
      <c r="G256" t="s">
        <v>152</v>
      </c>
    </row>
    <row r="257" spans="1:7" ht="15.75" hidden="1" customHeight="1" outlineLevel="2" thickBot="1" x14ac:dyDescent="0.3">
      <c r="A257" s="28">
        <v>18</v>
      </c>
      <c r="B257" s="20" t="s">
        <v>46</v>
      </c>
      <c r="C257" s="28">
        <v>146</v>
      </c>
      <c r="D257" s="28">
        <v>178</v>
      </c>
      <c r="E257" s="28">
        <v>162</v>
      </c>
      <c r="F257" s="28">
        <v>324</v>
      </c>
      <c r="G257" t="s">
        <v>153</v>
      </c>
    </row>
    <row r="258" spans="1:7" ht="15.75" hidden="1" customHeight="1" outlineLevel="2" thickBot="1" x14ac:dyDescent="0.3">
      <c r="A258" s="28">
        <v>18</v>
      </c>
      <c r="B258" s="20" t="s">
        <v>46</v>
      </c>
      <c r="C258" s="28">
        <v>161</v>
      </c>
      <c r="D258" s="28">
        <v>173</v>
      </c>
      <c r="E258" s="28">
        <v>167</v>
      </c>
      <c r="F258" s="28">
        <v>334</v>
      </c>
      <c r="G258" t="s">
        <v>154</v>
      </c>
    </row>
    <row r="259" spans="1:7" ht="15.75" outlineLevel="1" collapsed="1" thickBot="1" x14ac:dyDescent="0.3">
      <c r="A259" s="28"/>
      <c r="B259" s="75" t="s">
        <v>185</v>
      </c>
      <c r="C259" s="28"/>
      <c r="D259" s="28"/>
      <c r="E259" s="28"/>
      <c r="F259" s="28">
        <f>SUBTOTAL(9,F251:F258)</f>
        <v>2581</v>
      </c>
      <c r="G259"/>
    </row>
    <row r="260" spans="1:7" ht="15.75" hidden="1" customHeight="1" outlineLevel="2" thickBot="1" x14ac:dyDescent="0.3">
      <c r="A260" s="28">
        <v>18</v>
      </c>
      <c r="B260" s="20" t="s">
        <v>36</v>
      </c>
      <c r="C260" s="28">
        <v>128</v>
      </c>
      <c r="D260" s="28">
        <v>117</v>
      </c>
      <c r="E260" s="28">
        <v>122.5</v>
      </c>
      <c r="F260" s="28">
        <v>245</v>
      </c>
      <c r="G260" t="s">
        <v>145</v>
      </c>
    </row>
    <row r="261" spans="1:7" ht="15.75" hidden="1" customHeight="1" outlineLevel="2" thickBot="1" x14ac:dyDescent="0.3">
      <c r="A261" s="28">
        <v>18</v>
      </c>
      <c r="B261" s="20" t="s">
        <v>36</v>
      </c>
      <c r="C261" s="28">
        <v>126</v>
      </c>
      <c r="D261" s="28">
        <v>194</v>
      </c>
      <c r="E261" s="28">
        <v>160</v>
      </c>
      <c r="F261" s="28">
        <v>320</v>
      </c>
      <c r="G261" t="s">
        <v>146</v>
      </c>
    </row>
    <row r="262" spans="1:7" ht="15.75" hidden="1" customHeight="1" outlineLevel="2" thickBot="1" x14ac:dyDescent="0.3">
      <c r="A262" s="28">
        <v>15</v>
      </c>
      <c r="B262" s="20" t="s">
        <v>36</v>
      </c>
      <c r="C262" s="28">
        <v>138</v>
      </c>
      <c r="D262" s="28">
        <v>133</v>
      </c>
      <c r="E262" s="28">
        <v>135.5</v>
      </c>
      <c r="F262" s="28">
        <v>271</v>
      </c>
      <c r="G262" t="s">
        <v>147</v>
      </c>
    </row>
    <row r="263" spans="1:7" ht="15.75" hidden="1" customHeight="1" outlineLevel="2" thickBot="1" x14ac:dyDescent="0.3">
      <c r="A263" s="28">
        <v>15</v>
      </c>
      <c r="B263" s="20" t="s">
        <v>36</v>
      </c>
      <c r="C263" s="28">
        <v>114</v>
      </c>
      <c r="D263" s="28">
        <v>141</v>
      </c>
      <c r="E263" s="28">
        <v>127.5</v>
      </c>
      <c r="F263" s="28">
        <v>255</v>
      </c>
      <c r="G263" t="s">
        <v>148</v>
      </c>
    </row>
    <row r="264" spans="1:7" ht="15.75" hidden="1" customHeight="1" outlineLevel="2" thickBot="1" x14ac:dyDescent="0.3">
      <c r="A264" s="28">
        <v>15</v>
      </c>
      <c r="B264" s="20" t="s">
        <v>36</v>
      </c>
      <c r="C264" s="28">
        <v>131</v>
      </c>
      <c r="D264" s="28">
        <v>130</v>
      </c>
      <c r="E264" s="28">
        <v>130.5</v>
      </c>
      <c r="F264" s="28">
        <v>261</v>
      </c>
      <c r="G264" t="s">
        <v>149</v>
      </c>
    </row>
    <row r="265" spans="1:7" ht="15.75" hidden="1" customHeight="1" outlineLevel="2" thickBot="1" x14ac:dyDescent="0.3">
      <c r="A265" s="28">
        <v>15</v>
      </c>
      <c r="B265" s="20" t="s">
        <v>36</v>
      </c>
      <c r="C265" s="28">
        <v>142</v>
      </c>
      <c r="D265" s="28">
        <v>140</v>
      </c>
      <c r="E265" s="28">
        <v>141</v>
      </c>
      <c r="F265" s="28">
        <v>282</v>
      </c>
      <c r="G265" s="70" t="s">
        <v>150</v>
      </c>
    </row>
    <row r="266" spans="1:7" ht="15.75" hidden="1" customHeight="1" outlineLevel="2" thickBot="1" x14ac:dyDescent="0.3">
      <c r="A266" s="28">
        <v>19</v>
      </c>
      <c r="B266" s="20" t="s">
        <v>36</v>
      </c>
      <c r="C266" s="28">
        <v>150</v>
      </c>
      <c r="D266" s="28">
        <v>199</v>
      </c>
      <c r="E266" s="28">
        <v>174.5</v>
      </c>
      <c r="F266" s="28">
        <v>349</v>
      </c>
      <c r="G266" t="s">
        <v>153</v>
      </c>
    </row>
    <row r="267" spans="1:7" ht="15.75" hidden="1" customHeight="1" outlineLevel="2" thickBot="1" x14ac:dyDescent="0.3">
      <c r="A267" s="28">
        <v>19</v>
      </c>
      <c r="B267" s="20" t="s">
        <v>36</v>
      </c>
      <c r="C267" s="28">
        <v>107</v>
      </c>
      <c r="D267" s="28">
        <v>132</v>
      </c>
      <c r="E267" s="28">
        <v>119.5</v>
      </c>
      <c r="F267" s="28">
        <v>239</v>
      </c>
      <c r="G267" t="s">
        <v>154</v>
      </c>
    </row>
    <row r="268" spans="1:7" ht="15.75" hidden="1" customHeight="1" outlineLevel="2" thickBot="1" x14ac:dyDescent="0.3">
      <c r="A268" s="28">
        <v>15</v>
      </c>
      <c r="B268" s="20" t="s">
        <v>36</v>
      </c>
      <c r="C268" s="66">
        <v>173</v>
      </c>
      <c r="D268" s="66">
        <v>140</v>
      </c>
      <c r="E268" s="66">
        <v>156.5</v>
      </c>
      <c r="F268" s="66">
        <v>313</v>
      </c>
      <c r="G268" t="s">
        <v>155</v>
      </c>
    </row>
    <row r="269" spans="1:7" ht="15.75" hidden="1" customHeight="1" outlineLevel="2" thickBot="1" x14ac:dyDescent="0.3">
      <c r="A269" s="28">
        <v>15</v>
      </c>
      <c r="B269" s="20" t="s">
        <v>36</v>
      </c>
      <c r="C269" s="28">
        <v>137</v>
      </c>
      <c r="D269" s="28">
        <v>115</v>
      </c>
      <c r="E269" s="28">
        <v>126</v>
      </c>
      <c r="F269" s="28">
        <v>252</v>
      </c>
      <c r="G269" t="s">
        <v>156</v>
      </c>
    </row>
    <row r="270" spans="1:7" ht="15.75" outlineLevel="1" collapsed="1" thickBot="1" x14ac:dyDescent="0.3">
      <c r="A270" s="28"/>
      <c r="B270" s="75" t="s">
        <v>186</v>
      </c>
      <c r="C270" s="28"/>
      <c r="D270" s="28"/>
      <c r="E270" s="28"/>
      <c r="F270" s="28">
        <f>SUBTOTAL(9,F260:F269)</f>
        <v>2787</v>
      </c>
      <c r="G270"/>
    </row>
    <row r="271" spans="1:7" ht="15.75" hidden="1" customHeight="1" outlineLevel="2" thickBot="1" x14ac:dyDescent="0.3">
      <c r="A271" s="28">
        <v>18</v>
      </c>
      <c r="B271" s="20" t="s">
        <v>99</v>
      </c>
      <c r="C271" s="28">
        <v>164</v>
      </c>
      <c r="D271" s="28">
        <v>123</v>
      </c>
      <c r="E271" s="28">
        <v>143.5</v>
      </c>
      <c r="F271" s="28">
        <v>287</v>
      </c>
      <c r="G271" s="14" t="s">
        <v>143</v>
      </c>
    </row>
    <row r="272" spans="1:7" ht="15.75" hidden="1" customHeight="1" outlineLevel="2" thickBot="1" x14ac:dyDescent="0.3">
      <c r="A272" s="28">
        <v>20</v>
      </c>
      <c r="B272" s="20" t="s">
        <v>99</v>
      </c>
      <c r="C272" s="28">
        <v>124</v>
      </c>
      <c r="D272" s="28">
        <v>143</v>
      </c>
      <c r="E272" s="28">
        <v>133.5</v>
      </c>
      <c r="F272" s="28">
        <v>267</v>
      </c>
      <c r="G272" s="14" t="s">
        <v>144</v>
      </c>
    </row>
    <row r="273" spans="1:7" ht="15.75" hidden="1" customHeight="1" outlineLevel="2" thickBot="1" x14ac:dyDescent="0.3">
      <c r="A273" s="28">
        <v>19</v>
      </c>
      <c r="B273" s="20" t="s">
        <v>99</v>
      </c>
      <c r="C273" s="28">
        <v>101</v>
      </c>
      <c r="D273" s="28">
        <v>155</v>
      </c>
      <c r="E273" s="28">
        <v>128</v>
      </c>
      <c r="F273" s="28">
        <v>256</v>
      </c>
      <c r="G273" t="s">
        <v>145</v>
      </c>
    </row>
    <row r="274" spans="1:7" ht="15.75" hidden="1" customHeight="1" outlineLevel="2" thickBot="1" x14ac:dyDescent="0.3">
      <c r="A274" s="28">
        <v>19</v>
      </c>
      <c r="B274" s="20" t="s">
        <v>99</v>
      </c>
      <c r="C274" s="28">
        <v>121</v>
      </c>
      <c r="D274" s="28">
        <v>172</v>
      </c>
      <c r="E274" s="28">
        <v>146.5</v>
      </c>
      <c r="F274" s="28">
        <v>293</v>
      </c>
      <c r="G274" t="s">
        <v>146</v>
      </c>
    </row>
    <row r="275" spans="1:7" ht="15.75" hidden="1" customHeight="1" outlineLevel="2" thickBot="1" x14ac:dyDescent="0.3">
      <c r="A275" s="28">
        <v>16</v>
      </c>
      <c r="B275" s="20" t="s">
        <v>99</v>
      </c>
      <c r="C275" s="28">
        <v>166</v>
      </c>
      <c r="D275" s="28">
        <v>136</v>
      </c>
      <c r="E275" s="28">
        <v>151</v>
      </c>
      <c r="F275" s="28">
        <v>302</v>
      </c>
      <c r="G275" t="s">
        <v>147</v>
      </c>
    </row>
    <row r="276" spans="1:7" ht="15.75" hidden="1" customHeight="1" outlineLevel="2" thickBot="1" x14ac:dyDescent="0.3">
      <c r="A276" s="28">
        <v>16</v>
      </c>
      <c r="B276" s="20" t="s">
        <v>99</v>
      </c>
      <c r="C276" s="28">
        <v>151</v>
      </c>
      <c r="D276" s="28">
        <v>166</v>
      </c>
      <c r="E276" s="28">
        <v>158.5</v>
      </c>
      <c r="F276" s="28">
        <v>317</v>
      </c>
      <c r="G276" t="s">
        <v>148</v>
      </c>
    </row>
    <row r="277" spans="1:7" ht="15.75" hidden="1" customHeight="1" outlineLevel="2" thickBot="1" x14ac:dyDescent="0.3">
      <c r="A277" s="28">
        <v>16</v>
      </c>
      <c r="B277" s="20" t="s">
        <v>99</v>
      </c>
      <c r="C277" s="28">
        <v>128</v>
      </c>
      <c r="D277" s="28">
        <v>126</v>
      </c>
      <c r="E277" s="28">
        <v>127</v>
      </c>
      <c r="F277" s="28">
        <v>254</v>
      </c>
      <c r="G277" t="s">
        <v>149</v>
      </c>
    </row>
    <row r="278" spans="1:7" ht="15.75" hidden="1" customHeight="1" outlineLevel="2" thickBot="1" x14ac:dyDescent="0.3">
      <c r="A278" s="28">
        <v>16</v>
      </c>
      <c r="B278" s="20" t="s">
        <v>99</v>
      </c>
      <c r="C278" s="28">
        <v>114</v>
      </c>
      <c r="D278" s="28">
        <v>125</v>
      </c>
      <c r="E278" s="28">
        <v>119.5</v>
      </c>
      <c r="F278" s="28">
        <v>239</v>
      </c>
      <c r="G278" s="70" t="s">
        <v>150</v>
      </c>
    </row>
    <row r="279" spans="1:7" ht="15.75" hidden="1" customHeight="1" outlineLevel="2" thickBot="1" x14ac:dyDescent="0.3">
      <c r="A279" s="28">
        <v>20</v>
      </c>
      <c r="B279" s="20" t="s">
        <v>99</v>
      </c>
      <c r="C279" s="28">
        <v>172</v>
      </c>
      <c r="D279" s="28">
        <v>169</v>
      </c>
      <c r="E279" s="28">
        <v>170.5</v>
      </c>
      <c r="F279" s="28">
        <v>341</v>
      </c>
      <c r="G279" t="s">
        <v>151</v>
      </c>
    </row>
    <row r="280" spans="1:7" ht="15.75" hidden="1" customHeight="1" outlineLevel="2" thickBot="1" x14ac:dyDescent="0.3">
      <c r="A280" s="28">
        <v>20</v>
      </c>
      <c r="B280" s="20" t="s">
        <v>99</v>
      </c>
      <c r="C280" s="28">
        <v>135</v>
      </c>
      <c r="D280" s="28">
        <v>132</v>
      </c>
      <c r="E280" s="28">
        <v>133.5</v>
      </c>
      <c r="F280" s="28">
        <v>267</v>
      </c>
      <c r="G280" t="s">
        <v>152</v>
      </c>
    </row>
    <row r="281" spans="1:7" ht="15.75" hidden="1" customHeight="1" outlineLevel="2" thickBot="1" x14ac:dyDescent="0.3">
      <c r="A281" s="28">
        <v>20</v>
      </c>
      <c r="B281" s="20" t="s">
        <v>99</v>
      </c>
      <c r="C281" s="28">
        <v>155</v>
      </c>
      <c r="D281" s="28">
        <v>139</v>
      </c>
      <c r="E281" s="28">
        <v>147</v>
      </c>
      <c r="F281" s="28">
        <v>294</v>
      </c>
      <c r="G281" t="s">
        <v>153</v>
      </c>
    </row>
    <row r="282" spans="1:7" ht="15.75" hidden="1" customHeight="1" outlineLevel="2" thickBot="1" x14ac:dyDescent="0.3">
      <c r="A282" s="28">
        <v>20</v>
      </c>
      <c r="B282" s="20" t="s">
        <v>99</v>
      </c>
      <c r="C282" s="28">
        <v>161</v>
      </c>
      <c r="D282" s="28">
        <v>122</v>
      </c>
      <c r="E282" s="28">
        <v>141.5</v>
      </c>
      <c r="F282" s="28">
        <v>283</v>
      </c>
      <c r="G282" t="s">
        <v>154</v>
      </c>
    </row>
    <row r="283" spans="1:7" ht="15.75" hidden="1" customHeight="1" outlineLevel="2" thickBot="1" x14ac:dyDescent="0.3">
      <c r="A283" s="28">
        <v>16</v>
      </c>
      <c r="B283" s="20" t="s">
        <v>99</v>
      </c>
      <c r="C283" s="66">
        <v>171</v>
      </c>
      <c r="D283" s="66">
        <v>126</v>
      </c>
      <c r="E283" s="66">
        <v>148.5</v>
      </c>
      <c r="F283" s="66">
        <v>297</v>
      </c>
      <c r="G283" t="s">
        <v>155</v>
      </c>
    </row>
    <row r="284" spans="1:7" ht="15.75" hidden="1" customHeight="1" outlineLevel="2" thickBot="1" x14ac:dyDescent="0.3">
      <c r="A284" s="28">
        <v>16</v>
      </c>
      <c r="B284" s="20" t="s">
        <v>99</v>
      </c>
      <c r="C284" s="28">
        <v>157</v>
      </c>
      <c r="D284" s="28">
        <v>146</v>
      </c>
      <c r="E284" s="28">
        <v>151.5</v>
      </c>
      <c r="F284" s="28">
        <v>303</v>
      </c>
      <c r="G284" t="s">
        <v>156</v>
      </c>
    </row>
    <row r="285" spans="1:7" ht="15.75" outlineLevel="1" collapsed="1" thickBot="1" x14ac:dyDescent="0.3">
      <c r="A285" s="28"/>
      <c r="B285" s="75" t="s">
        <v>187</v>
      </c>
      <c r="C285" s="28"/>
      <c r="D285" s="28"/>
      <c r="E285" s="28"/>
      <c r="F285" s="28">
        <f>SUBTOTAL(9,F271:F284)</f>
        <v>4000</v>
      </c>
      <c r="G285"/>
    </row>
    <row r="286" spans="1:7" ht="15.75" hidden="1" customHeight="1" outlineLevel="2" thickBot="1" x14ac:dyDescent="0.3">
      <c r="A286" s="28">
        <v>20</v>
      </c>
      <c r="B286" s="20" t="s">
        <v>56</v>
      </c>
      <c r="C286" s="28">
        <v>182</v>
      </c>
      <c r="D286" s="28">
        <v>142</v>
      </c>
      <c r="E286" s="28">
        <v>162</v>
      </c>
      <c r="F286" s="28">
        <v>324</v>
      </c>
      <c r="G286" t="s">
        <v>145</v>
      </c>
    </row>
    <row r="287" spans="1:7" ht="15.75" hidden="1" customHeight="1" outlineLevel="2" thickBot="1" x14ac:dyDescent="0.3">
      <c r="A287" s="28">
        <v>20</v>
      </c>
      <c r="B287" s="20" t="s">
        <v>56</v>
      </c>
      <c r="C287" s="28">
        <v>224</v>
      </c>
      <c r="D287" s="28">
        <v>200</v>
      </c>
      <c r="E287" s="28">
        <v>212</v>
      </c>
      <c r="F287" s="28">
        <v>424</v>
      </c>
      <c r="G287" t="s">
        <v>146</v>
      </c>
    </row>
    <row r="288" spans="1:7" ht="15.75" hidden="1" customHeight="1" outlineLevel="2" thickBot="1" x14ac:dyDescent="0.3">
      <c r="A288" s="28">
        <v>17</v>
      </c>
      <c r="B288" s="20" t="s">
        <v>56</v>
      </c>
      <c r="C288" s="28">
        <v>181</v>
      </c>
      <c r="D288" s="28">
        <v>174</v>
      </c>
      <c r="E288" s="28">
        <v>177.5</v>
      </c>
      <c r="F288" s="28">
        <v>355</v>
      </c>
      <c r="G288" t="s">
        <v>149</v>
      </c>
    </row>
    <row r="289" spans="1:7" ht="15.75" hidden="1" customHeight="1" outlineLevel="2" thickBot="1" x14ac:dyDescent="0.3">
      <c r="A289" s="28">
        <v>17</v>
      </c>
      <c r="B289" s="20" t="s">
        <v>56</v>
      </c>
      <c r="C289" s="28">
        <v>126</v>
      </c>
      <c r="D289" s="28">
        <v>201</v>
      </c>
      <c r="E289" s="28">
        <v>163.5</v>
      </c>
      <c r="F289" s="28">
        <v>327</v>
      </c>
      <c r="G289" s="70" t="s">
        <v>150</v>
      </c>
    </row>
    <row r="290" spans="1:7" ht="15.75" hidden="1" customHeight="1" outlineLevel="2" thickBot="1" x14ac:dyDescent="0.3">
      <c r="A290" s="28">
        <v>17</v>
      </c>
      <c r="B290" s="20" t="s">
        <v>56</v>
      </c>
      <c r="C290" s="66">
        <v>151</v>
      </c>
      <c r="D290" s="66">
        <v>183</v>
      </c>
      <c r="E290" s="66">
        <v>167</v>
      </c>
      <c r="F290" s="66">
        <v>334</v>
      </c>
      <c r="G290" t="s">
        <v>155</v>
      </c>
    </row>
    <row r="291" spans="1:7" ht="15.75" hidden="1" customHeight="1" outlineLevel="2" thickBot="1" x14ac:dyDescent="0.3">
      <c r="A291" s="28">
        <v>17</v>
      </c>
      <c r="B291" s="20" t="s">
        <v>56</v>
      </c>
      <c r="C291" s="28">
        <v>180</v>
      </c>
      <c r="D291" s="28">
        <v>183</v>
      </c>
      <c r="E291" s="28">
        <v>181.5</v>
      </c>
      <c r="F291" s="28">
        <v>363</v>
      </c>
      <c r="G291" t="s">
        <v>156</v>
      </c>
    </row>
    <row r="292" spans="1:7" ht="30.75" outlineLevel="1" collapsed="1" thickBot="1" x14ac:dyDescent="0.3">
      <c r="A292" s="28"/>
      <c r="B292" s="75" t="s">
        <v>188</v>
      </c>
      <c r="C292" s="28"/>
      <c r="D292" s="28"/>
      <c r="E292" s="28"/>
      <c r="F292" s="28">
        <f>SUBTOTAL(9,F286:F291)</f>
        <v>2127</v>
      </c>
      <c r="G292"/>
    </row>
    <row r="293" spans="1:7" ht="15.75" hidden="1" customHeight="1" outlineLevel="2" thickBot="1" x14ac:dyDescent="0.3">
      <c r="A293" s="28">
        <v>21</v>
      </c>
      <c r="B293" s="20" t="s">
        <v>72</v>
      </c>
      <c r="C293" s="28">
        <v>157</v>
      </c>
      <c r="D293" s="28">
        <v>163</v>
      </c>
      <c r="E293" s="28">
        <v>160</v>
      </c>
      <c r="F293" s="28">
        <v>320</v>
      </c>
      <c r="G293" t="s">
        <v>145</v>
      </c>
    </row>
    <row r="294" spans="1:7" ht="15.75" hidden="1" customHeight="1" outlineLevel="2" thickBot="1" x14ac:dyDescent="0.3">
      <c r="A294" s="28">
        <v>21</v>
      </c>
      <c r="B294" s="20" t="s">
        <v>72</v>
      </c>
      <c r="C294" s="28">
        <v>167</v>
      </c>
      <c r="D294" s="28">
        <v>177</v>
      </c>
      <c r="E294" s="28">
        <v>172</v>
      </c>
      <c r="F294" s="28">
        <v>344</v>
      </c>
      <c r="G294" t="s">
        <v>146</v>
      </c>
    </row>
    <row r="295" spans="1:7" ht="15.75" hidden="1" customHeight="1" outlineLevel="2" thickBot="1" x14ac:dyDescent="0.3">
      <c r="A295" s="28">
        <v>18</v>
      </c>
      <c r="B295" s="20" t="s">
        <v>72</v>
      </c>
      <c r="C295" s="28">
        <v>149</v>
      </c>
      <c r="D295" s="28">
        <v>170</v>
      </c>
      <c r="E295" s="28">
        <v>159.5</v>
      </c>
      <c r="F295" s="28">
        <v>319</v>
      </c>
      <c r="G295" t="s">
        <v>149</v>
      </c>
    </row>
    <row r="296" spans="1:7" ht="15.75" hidden="1" customHeight="1" outlineLevel="2" thickBot="1" x14ac:dyDescent="0.3">
      <c r="A296" s="28">
        <v>18</v>
      </c>
      <c r="B296" s="20" t="s">
        <v>72</v>
      </c>
      <c r="C296" s="28">
        <v>145</v>
      </c>
      <c r="D296" s="28">
        <v>163</v>
      </c>
      <c r="E296" s="28">
        <v>154</v>
      </c>
      <c r="F296" s="28">
        <v>308</v>
      </c>
      <c r="G296" s="70" t="s">
        <v>150</v>
      </c>
    </row>
    <row r="297" spans="1:7" ht="15.75" hidden="1" customHeight="1" outlineLevel="2" thickBot="1" x14ac:dyDescent="0.3">
      <c r="A297" s="28">
        <v>21</v>
      </c>
      <c r="B297" s="20" t="s">
        <v>72</v>
      </c>
      <c r="C297" s="28">
        <v>133</v>
      </c>
      <c r="D297" s="28">
        <v>159</v>
      </c>
      <c r="E297" s="28">
        <v>146</v>
      </c>
      <c r="F297" s="28">
        <v>292</v>
      </c>
      <c r="G297" t="s">
        <v>153</v>
      </c>
    </row>
    <row r="298" spans="1:7" ht="15.75" hidden="1" customHeight="1" outlineLevel="2" thickBot="1" x14ac:dyDescent="0.3">
      <c r="A298" s="28">
        <v>21</v>
      </c>
      <c r="B298" s="20" t="s">
        <v>72</v>
      </c>
      <c r="C298" s="28">
        <v>157</v>
      </c>
      <c r="D298" s="28">
        <v>170</v>
      </c>
      <c r="E298" s="28">
        <v>163.5</v>
      </c>
      <c r="F298" s="28">
        <v>327</v>
      </c>
      <c r="G298" t="s">
        <v>154</v>
      </c>
    </row>
    <row r="299" spans="1:7" ht="15.75" hidden="1" customHeight="1" outlineLevel="2" thickBot="1" x14ac:dyDescent="0.3">
      <c r="A299" s="28">
        <v>18</v>
      </c>
      <c r="B299" s="20" t="s">
        <v>72</v>
      </c>
      <c r="C299" s="66">
        <v>143</v>
      </c>
      <c r="D299" s="66">
        <v>167</v>
      </c>
      <c r="E299" s="66">
        <v>155</v>
      </c>
      <c r="F299" s="66">
        <v>310</v>
      </c>
      <c r="G299" t="s">
        <v>155</v>
      </c>
    </row>
    <row r="300" spans="1:7" ht="15.75" hidden="1" customHeight="1" outlineLevel="2" thickBot="1" x14ac:dyDescent="0.3">
      <c r="A300" s="28">
        <v>18</v>
      </c>
      <c r="B300" s="20" t="s">
        <v>72</v>
      </c>
      <c r="C300" s="28">
        <v>190</v>
      </c>
      <c r="D300" s="28">
        <v>158</v>
      </c>
      <c r="E300" s="28">
        <v>174</v>
      </c>
      <c r="F300" s="28">
        <v>348</v>
      </c>
      <c r="G300" t="s">
        <v>156</v>
      </c>
    </row>
    <row r="301" spans="1:7" ht="15.75" outlineLevel="1" collapsed="1" thickBot="1" x14ac:dyDescent="0.3">
      <c r="A301" s="28"/>
      <c r="B301" s="75" t="s">
        <v>189</v>
      </c>
      <c r="C301" s="28"/>
      <c r="D301" s="28"/>
      <c r="E301" s="28"/>
      <c r="F301" s="28">
        <f>SUBTOTAL(9,F293:F300)</f>
        <v>2568</v>
      </c>
      <c r="G301"/>
    </row>
    <row r="302" spans="1:7" ht="15.75" hidden="1" customHeight="1" outlineLevel="2" thickBot="1" x14ac:dyDescent="0.3">
      <c r="A302" s="28">
        <v>19</v>
      </c>
      <c r="B302" s="20" t="s">
        <v>108</v>
      </c>
      <c r="C302" s="28">
        <v>140</v>
      </c>
      <c r="D302" s="28">
        <v>149</v>
      </c>
      <c r="E302" s="28">
        <v>144.5</v>
      </c>
      <c r="F302" s="28">
        <v>289</v>
      </c>
      <c r="G302" t="s">
        <v>149</v>
      </c>
    </row>
    <row r="303" spans="1:7" ht="15.75" hidden="1" customHeight="1" outlineLevel="2" thickBot="1" x14ac:dyDescent="0.3">
      <c r="A303" s="28">
        <v>19</v>
      </c>
      <c r="B303" s="20" t="s">
        <v>108</v>
      </c>
      <c r="C303" s="28">
        <v>124</v>
      </c>
      <c r="D303" s="28">
        <v>120</v>
      </c>
      <c r="E303" s="28">
        <v>122</v>
      </c>
      <c r="F303" s="28">
        <v>244</v>
      </c>
      <c r="G303" s="70" t="s">
        <v>150</v>
      </c>
    </row>
    <row r="304" spans="1:7" ht="15.75" outlineLevel="1" collapsed="1" thickBot="1" x14ac:dyDescent="0.3">
      <c r="A304" s="28"/>
      <c r="B304" s="75" t="s">
        <v>190</v>
      </c>
      <c r="C304" s="28"/>
      <c r="D304" s="28"/>
      <c r="E304" s="28"/>
      <c r="F304" s="28">
        <f>SUBTOTAL(9,F302:F303)</f>
        <v>533</v>
      </c>
      <c r="G304" s="70"/>
    </row>
    <row r="305" spans="1:7" ht="15.75" hidden="1" customHeight="1" outlineLevel="2" thickBot="1" x14ac:dyDescent="0.3">
      <c r="A305" s="28">
        <v>17</v>
      </c>
      <c r="B305" s="20" t="s">
        <v>86</v>
      </c>
      <c r="C305" s="28">
        <v>156</v>
      </c>
      <c r="D305" s="28">
        <v>133</v>
      </c>
      <c r="E305" s="28">
        <v>144.5</v>
      </c>
      <c r="F305" s="28">
        <v>289</v>
      </c>
      <c r="G305" t="s">
        <v>147</v>
      </c>
    </row>
    <row r="306" spans="1:7" ht="15.75" hidden="1" customHeight="1" outlineLevel="2" thickBot="1" x14ac:dyDescent="0.3">
      <c r="A306" s="28">
        <v>17</v>
      </c>
      <c r="B306" s="20" t="s">
        <v>86</v>
      </c>
      <c r="C306" s="28">
        <v>170</v>
      </c>
      <c r="D306" s="28">
        <v>151</v>
      </c>
      <c r="E306" s="28">
        <v>160.5</v>
      </c>
      <c r="F306" s="28">
        <v>321</v>
      </c>
      <c r="G306" t="s">
        <v>148</v>
      </c>
    </row>
    <row r="307" spans="1:7" ht="15.75" hidden="1" customHeight="1" outlineLevel="2" thickBot="1" x14ac:dyDescent="0.3">
      <c r="A307" s="28">
        <v>20</v>
      </c>
      <c r="B307" s="20" t="s">
        <v>86</v>
      </c>
      <c r="C307" s="28">
        <v>177</v>
      </c>
      <c r="D307" s="28">
        <v>177</v>
      </c>
      <c r="E307" s="28">
        <v>177</v>
      </c>
      <c r="F307" s="28">
        <v>354</v>
      </c>
      <c r="G307" t="s">
        <v>149</v>
      </c>
    </row>
    <row r="308" spans="1:7" ht="15.75" hidden="1" customHeight="1" outlineLevel="2" thickBot="1" x14ac:dyDescent="0.3">
      <c r="A308" s="28">
        <v>20</v>
      </c>
      <c r="B308" s="20" t="s">
        <v>86</v>
      </c>
      <c r="C308" s="28">
        <v>113</v>
      </c>
      <c r="D308" s="28">
        <v>167</v>
      </c>
      <c r="E308" s="28">
        <v>140</v>
      </c>
      <c r="F308" s="28">
        <v>280</v>
      </c>
      <c r="G308" s="70" t="s">
        <v>150</v>
      </c>
    </row>
    <row r="309" spans="1:7" ht="15.75" hidden="1" customHeight="1" outlineLevel="2" thickBot="1" x14ac:dyDescent="0.3">
      <c r="A309" s="28">
        <v>19</v>
      </c>
      <c r="B309" s="20" t="s">
        <v>86</v>
      </c>
      <c r="C309" s="66">
        <v>133</v>
      </c>
      <c r="D309" s="66">
        <v>168</v>
      </c>
      <c r="E309" s="66">
        <v>150.5</v>
      </c>
      <c r="F309" s="66">
        <v>301</v>
      </c>
      <c r="G309" t="s">
        <v>155</v>
      </c>
    </row>
    <row r="310" spans="1:7" ht="15.75" hidden="1" customHeight="1" outlineLevel="2" thickBot="1" x14ac:dyDescent="0.3">
      <c r="A310" s="28">
        <v>19</v>
      </c>
      <c r="B310" s="20" t="s">
        <v>86</v>
      </c>
      <c r="C310" s="28">
        <v>153</v>
      </c>
      <c r="D310" s="28">
        <v>203</v>
      </c>
      <c r="E310" s="28">
        <v>178</v>
      </c>
      <c r="F310" s="28">
        <v>356</v>
      </c>
      <c r="G310" t="s">
        <v>156</v>
      </c>
    </row>
    <row r="311" spans="1:7" ht="15.75" outlineLevel="1" collapsed="1" thickBot="1" x14ac:dyDescent="0.3">
      <c r="A311" s="28"/>
      <c r="B311" s="75" t="s">
        <v>191</v>
      </c>
      <c r="C311" s="28"/>
      <c r="D311" s="28"/>
      <c r="E311" s="28"/>
      <c r="F311" s="28">
        <f>SUBTOTAL(9,F305:F310)</f>
        <v>1901</v>
      </c>
      <c r="G311"/>
    </row>
    <row r="312" spans="1:7" ht="15.75" hidden="1" customHeight="1" outlineLevel="2" thickBot="1" x14ac:dyDescent="0.3">
      <c r="A312" s="28">
        <v>22</v>
      </c>
      <c r="B312" s="20" t="s">
        <v>106</v>
      </c>
      <c r="C312" s="28">
        <v>137</v>
      </c>
      <c r="D312" s="28">
        <v>130</v>
      </c>
      <c r="E312" s="28">
        <v>133.5</v>
      </c>
      <c r="F312" s="28">
        <v>267</v>
      </c>
      <c r="G312" t="s">
        <v>145</v>
      </c>
    </row>
    <row r="313" spans="1:7" ht="15.75" hidden="1" customHeight="1" outlineLevel="2" thickBot="1" x14ac:dyDescent="0.3">
      <c r="A313" s="28">
        <v>22</v>
      </c>
      <c r="B313" s="20" t="s">
        <v>106</v>
      </c>
      <c r="C313" s="28">
        <v>152</v>
      </c>
      <c r="D313" s="28">
        <v>220</v>
      </c>
      <c r="E313" s="28">
        <v>186</v>
      </c>
      <c r="F313" s="28">
        <v>372</v>
      </c>
      <c r="G313" t="s">
        <v>146</v>
      </c>
    </row>
    <row r="314" spans="1:7" ht="15.75" hidden="1" customHeight="1" outlineLevel="2" thickBot="1" x14ac:dyDescent="0.3">
      <c r="A314" s="28">
        <v>21</v>
      </c>
      <c r="B314" s="20" t="s">
        <v>106</v>
      </c>
      <c r="C314" s="28">
        <v>159</v>
      </c>
      <c r="D314" s="28">
        <v>161</v>
      </c>
      <c r="E314" s="28">
        <v>160</v>
      </c>
      <c r="F314" s="28">
        <v>320</v>
      </c>
      <c r="G314" t="s">
        <v>149</v>
      </c>
    </row>
    <row r="315" spans="1:7" ht="15.75" hidden="1" customHeight="1" outlineLevel="2" thickBot="1" x14ac:dyDescent="0.3">
      <c r="A315" s="28">
        <v>21</v>
      </c>
      <c r="B315" s="20" t="s">
        <v>106</v>
      </c>
      <c r="C315" s="28">
        <v>166</v>
      </c>
      <c r="D315" s="28">
        <v>147</v>
      </c>
      <c r="E315" s="28">
        <v>156.5</v>
      </c>
      <c r="F315" s="28">
        <v>313</v>
      </c>
      <c r="G315" s="70" t="s">
        <v>150</v>
      </c>
    </row>
    <row r="316" spans="1:7" ht="15.75" outlineLevel="1" collapsed="1" thickBot="1" x14ac:dyDescent="0.3">
      <c r="A316" s="28"/>
      <c r="B316" s="75" t="s">
        <v>192</v>
      </c>
      <c r="C316" s="28"/>
      <c r="D316" s="28"/>
      <c r="E316" s="28"/>
      <c r="F316" s="28">
        <f>SUBTOTAL(9,F312:F315)</f>
        <v>1272</v>
      </c>
      <c r="G316" s="70"/>
    </row>
    <row r="317" spans="1:7" ht="15.75" hidden="1" customHeight="1" outlineLevel="2" thickBot="1" x14ac:dyDescent="0.3">
      <c r="A317" s="28">
        <v>7</v>
      </c>
      <c r="B317" s="20" t="s">
        <v>66</v>
      </c>
      <c r="C317" s="28">
        <v>175</v>
      </c>
      <c r="D317" s="28">
        <v>183</v>
      </c>
      <c r="E317" s="28">
        <v>179</v>
      </c>
      <c r="F317" s="28">
        <v>358</v>
      </c>
      <c r="G317" s="14" t="s">
        <v>143</v>
      </c>
    </row>
    <row r="318" spans="1:7" ht="15.75" hidden="1" customHeight="1" outlineLevel="2" thickBot="1" x14ac:dyDescent="0.3">
      <c r="A318" s="28">
        <v>3</v>
      </c>
      <c r="B318" s="20" t="s">
        <v>66</v>
      </c>
      <c r="C318" s="28">
        <v>227</v>
      </c>
      <c r="D318" s="28">
        <v>187</v>
      </c>
      <c r="E318" s="28">
        <v>207</v>
      </c>
      <c r="F318" s="28">
        <v>414</v>
      </c>
      <c r="G318" s="14" t="s">
        <v>144</v>
      </c>
    </row>
    <row r="319" spans="1:7" ht="15.75" hidden="1" customHeight="1" outlineLevel="2" thickBot="1" x14ac:dyDescent="0.3">
      <c r="A319" s="28">
        <v>18</v>
      </c>
      <c r="B319" s="20" t="s">
        <v>66</v>
      </c>
      <c r="C319" s="28">
        <v>185</v>
      </c>
      <c r="D319" s="28">
        <v>237</v>
      </c>
      <c r="E319" s="28">
        <v>211</v>
      </c>
      <c r="F319" s="28">
        <v>422</v>
      </c>
      <c r="G319" t="s">
        <v>147</v>
      </c>
    </row>
    <row r="320" spans="1:7" ht="15.75" hidden="1" customHeight="1" outlineLevel="2" thickBot="1" x14ac:dyDescent="0.3">
      <c r="A320" s="28">
        <v>18</v>
      </c>
      <c r="B320" s="20" t="s">
        <v>66</v>
      </c>
      <c r="C320" s="28">
        <v>197</v>
      </c>
      <c r="D320" s="28">
        <v>182</v>
      </c>
      <c r="E320" s="28">
        <v>189.5</v>
      </c>
      <c r="F320" s="28">
        <v>379</v>
      </c>
      <c r="G320" t="s">
        <v>148</v>
      </c>
    </row>
    <row r="321" spans="1:7" ht="15.75" hidden="1" customHeight="1" outlineLevel="2" thickBot="1" x14ac:dyDescent="0.3">
      <c r="A321" s="28">
        <v>21</v>
      </c>
      <c r="B321" s="20" t="s">
        <v>66</v>
      </c>
      <c r="C321" s="28">
        <v>165</v>
      </c>
      <c r="D321" s="28">
        <v>182</v>
      </c>
      <c r="E321" s="28">
        <v>173.5</v>
      </c>
      <c r="F321" s="28">
        <v>347</v>
      </c>
      <c r="G321" t="s">
        <v>151</v>
      </c>
    </row>
    <row r="322" spans="1:7" ht="15.75" hidden="1" customHeight="1" outlineLevel="2" thickBot="1" x14ac:dyDescent="0.3">
      <c r="A322" s="28">
        <v>21</v>
      </c>
      <c r="B322" s="20" t="s">
        <v>66</v>
      </c>
      <c r="C322" s="28">
        <v>243</v>
      </c>
      <c r="D322" s="28">
        <v>200</v>
      </c>
      <c r="E322" s="28">
        <v>221.5</v>
      </c>
      <c r="F322" s="28">
        <v>443</v>
      </c>
      <c r="G322" t="s">
        <v>152</v>
      </c>
    </row>
    <row r="323" spans="1:7" ht="15.75" hidden="1" customHeight="1" outlineLevel="2" thickBot="1" x14ac:dyDescent="0.3">
      <c r="A323" s="28">
        <v>20</v>
      </c>
      <c r="B323" s="20" t="s">
        <v>66</v>
      </c>
      <c r="C323" s="66">
        <v>153</v>
      </c>
      <c r="D323" s="66">
        <v>211</v>
      </c>
      <c r="E323" s="66">
        <v>182</v>
      </c>
      <c r="F323" s="66">
        <v>364</v>
      </c>
      <c r="G323" t="s">
        <v>155</v>
      </c>
    </row>
    <row r="324" spans="1:7" ht="15.75" hidden="1" customHeight="1" outlineLevel="2" thickBot="1" x14ac:dyDescent="0.3">
      <c r="A324" s="28">
        <v>20</v>
      </c>
      <c r="B324" s="20" t="s">
        <v>66</v>
      </c>
      <c r="C324" s="28">
        <v>173</v>
      </c>
      <c r="D324" s="28">
        <v>196</v>
      </c>
      <c r="E324" s="28">
        <v>184.5</v>
      </c>
      <c r="F324" s="28">
        <v>369</v>
      </c>
      <c r="G324" t="s">
        <v>156</v>
      </c>
    </row>
    <row r="325" spans="1:7" ht="15.75" outlineLevel="1" collapsed="1" thickBot="1" x14ac:dyDescent="0.3">
      <c r="A325" s="28"/>
      <c r="B325" s="75" t="s">
        <v>193</v>
      </c>
      <c r="C325" s="28"/>
      <c r="D325" s="28"/>
      <c r="E325" s="28"/>
      <c r="F325" s="28">
        <f>SUBTOTAL(9,F317:F324)</f>
        <v>3096</v>
      </c>
      <c r="G325"/>
    </row>
    <row r="326" spans="1:7" ht="15.75" hidden="1" customHeight="1" outlineLevel="2" thickBot="1" x14ac:dyDescent="0.3">
      <c r="A326" s="28">
        <v>22</v>
      </c>
      <c r="B326" s="20" t="s">
        <v>49</v>
      </c>
      <c r="C326" s="28">
        <v>164</v>
      </c>
      <c r="D326" s="28">
        <v>194</v>
      </c>
      <c r="E326" s="28">
        <v>179</v>
      </c>
      <c r="F326" s="28">
        <v>358</v>
      </c>
      <c r="G326" t="s">
        <v>149</v>
      </c>
    </row>
    <row r="327" spans="1:7" ht="15.75" hidden="1" customHeight="1" outlineLevel="2" thickBot="1" x14ac:dyDescent="0.3">
      <c r="A327" s="28">
        <v>22</v>
      </c>
      <c r="B327" s="20" t="s">
        <v>49</v>
      </c>
      <c r="C327" s="28">
        <v>165</v>
      </c>
      <c r="D327" s="28">
        <v>161</v>
      </c>
      <c r="E327" s="28">
        <v>163</v>
      </c>
      <c r="F327" s="28">
        <v>326</v>
      </c>
      <c r="G327" s="70" t="s">
        <v>150</v>
      </c>
    </row>
    <row r="328" spans="1:7" ht="15.75" outlineLevel="1" collapsed="1" thickBot="1" x14ac:dyDescent="0.3">
      <c r="A328" s="28"/>
      <c r="B328" s="75" t="s">
        <v>194</v>
      </c>
      <c r="C328" s="28"/>
      <c r="D328" s="28"/>
      <c r="E328" s="28"/>
      <c r="F328" s="28">
        <f>SUBTOTAL(9,F326:F327)</f>
        <v>684</v>
      </c>
      <c r="G328" s="70"/>
    </row>
    <row r="329" spans="1:7" ht="15.75" hidden="1" customHeight="1" outlineLevel="2" thickBot="1" x14ac:dyDescent="0.3">
      <c r="A329" s="28">
        <v>10</v>
      </c>
      <c r="B329" s="20" t="s">
        <v>29</v>
      </c>
      <c r="C329" s="28">
        <v>187</v>
      </c>
      <c r="D329" s="28">
        <v>150</v>
      </c>
      <c r="E329" s="28">
        <v>168.5</v>
      </c>
      <c r="F329" s="28">
        <v>337</v>
      </c>
      <c r="G329" s="14" t="s">
        <v>143</v>
      </c>
    </row>
    <row r="330" spans="1:7" ht="15.75" hidden="1" customHeight="1" outlineLevel="2" thickBot="1" x14ac:dyDescent="0.3">
      <c r="A330" s="28">
        <v>19</v>
      </c>
      <c r="B330" s="20" t="s">
        <v>29</v>
      </c>
      <c r="C330" s="28">
        <v>152</v>
      </c>
      <c r="D330" s="28">
        <v>124</v>
      </c>
      <c r="E330" s="28">
        <v>138</v>
      </c>
      <c r="F330" s="28">
        <v>276</v>
      </c>
      <c r="G330" s="14" t="s">
        <v>144</v>
      </c>
    </row>
    <row r="331" spans="1:7" ht="15.75" hidden="1" customHeight="1" outlineLevel="2" thickBot="1" x14ac:dyDescent="0.3">
      <c r="A331" s="28">
        <v>23</v>
      </c>
      <c r="B331" s="20" t="s">
        <v>29</v>
      </c>
      <c r="C331" s="28">
        <v>169</v>
      </c>
      <c r="D331" s="28">
        <v>160</v>
      </c>
      <c r="E331" s="28">
        <v>164.5</v>
      </c>
      <c r="F331" s="28">
        <v>329</v>
      </c>
      <c r="G331" t="s">
        <v>149</v>
      </c>
    </row>
    <row r="332" spans="1:7" ht="15.75" hidden="1" customHeight="1" outlineLevel="2" thickBot="1" x14ac:dyDescent="0.3">
      <c r="A332" s="28">
        <v>23</v>
      </c>
      <c r="B332" s="20" t="s">
        <v>29</v>
      </c>
      <c r="C332" s="28">
        <v>162</v>
      </c>
      <c r="D332" s="28">
        <v>134</v>
      </c>
      <c r="E332" s="28">
        <v>148</v>
      </c>
      <c r="F332" s="28">
        <v>296</v>
      </c>
      <c r="G332" s="70" t="s">
        <v>150</v>
      </c>
    </row>
    <row r="333" spans="1:7" ht="15.75" hidden="1" customHeight="1" outlineLevel="2" thickBot="1" x14ac:dyDescent="0.3">
      <c r="A333" s="28">
        <v>22</v>
      </c>
      <c r="B333" s="20" t="s">
        <v>29</v>
      </c>
      <c r="C333" s="28">
        <v>151</v>
      </c>
      <c r="D333" s="28">
        <v>172</v>
      </c>
      <c r="E333" s="28">
        <v>161.5</v>
      </c>
      <c r="F333" s="28">
        <v>323</v>
      </c>
      <c r="G333" t="s">
        <v>151</v>
      </c>
    </row>
    <row r="334" spans="1:7" ht="15.75" hidden="1" customHeight="1" outlineLevel="2" thickBot="1" x14ac:dyDescent="0.3">
      <c r="A334" s="28">
        <v>22</v>
      </c>
      <c r="B334" s="20" t="s">
        <v>29</v>
      </c>
      <c r="C334" s="28">
        <v>192</v>
      </c>
      <c r="D334" s="28">
        <v>177</v>
      </c>
      <c r="E334" s="28">
        <v>184.5</v>
      </c>
      <c r="F334" s="28">
        <v>369</v>
      </c>
      <c r="G334" t="s">
        <v>152</v>
      </c>
    </row>
    <row r="335" spans="1:7" ht="15.75" outlineLevel="1" collapsed="1" thickBot="1" x14ac:dyDescent="0.3">
      <c r="A335" s="28"/>
      <c r="B335" s="75" t="s">
        <v>195</v>
      </c>
      <c r="C335" s="28"/>
      <c r="D335" s="28"/>
      <c r="E335" s="28"/>
      <c r="F335" s="28">
        <f>SUBTOTAL(9,F329:F334)</f>
        <v>1930</v>
      </c>
      <c r="G335"/>
    </row>
    <row r="336" spans="1:7" ht="15.75" hidden="1" customHeight="1" outlineLevel="2" thickBot="1" x14ac:dyDescent="0.3">
      <c r="A336" s="28">
        <v>23</v>
      </c>
      <c r="B336" s="20" t="s">
        <v>50</v>
      </c>
      <c r="C336" s="28">
        <v>155</v>
      </c>
      <c r="D336" s="28">
        <v>163</v>
      </c>
      <c r="E336" s="28">
        <v>159</v>
      </c>
      <c r="F336" s="28">
        <v>318</v>
      </c>
      <c r="G336" t="s">
        <v>145</v>
      </c>
    </row>
    <row r="337" spans="1:7" ht="15.75" hidden="1" customHeight="1" outlineLevel="2" thickBot="1" x14ac:dyDescent="0.3">
      <c r="A337" s="28">
        <v>23</v>
      </c>
      <c r="B337" s="20" t="s">
        <v>50</v>
      </c>
      <c r="C337" s="28">
        <v>169</v>
      </c>
      <c r="D337" s="28">
        <v>151</v>
      </c>
      <c r="E337" s="28">
        <v>160</v>
      </c>
      <c r="F337" s="28">
        <v>320</v>
      </c>
      <c r="G337" t="s">
        <v>146</v>
      </c>
    </row>
    <row r="338" spans="1:7" ht="15.75" hidden="1" customHeight="1" outlineLevel="2" thickBot="1" x14ac:dyDescent="0.3">
      <c r="A338" s="28">
        <v>19</v>
      </c>
      <c r="B338" s="20" t="s">
        <v>50</v>
      </c>
      <c r="C338" s="28">
        <v>177</v>
      </c>
      <c r="D338" s="28">
        <v>144</v>
      </c>
      <c r="E338" s="28">
        <v>160.5</v>
      </c>
      <c r="F338" s="28">
        <v>321</v>
      </c>
      <c r="G338" t="s">
        <v>147</v>
      </c>
    </row>
    <row r="339" spans="1:7" ht="15.75" hidden="1" customHeight="1" outlineLevel="2" thickBot="1" x14ac:dyDescent="0.3">
      <c r="A339" s="28">
        <v>19</v>
      </c>
      <c r="B339" s="20" t="s">
        <v>50</v>
      </c>
      <c r="C339" s="28">
        <v>111</v>
      </c>
      <c r="D339" s="28">
        <v>163</v>
      </c>
      <c r="E339" s="28">
        <v>137</v>
      </c>
      <c r="F339" s="28">
        <v>274</v>
      </c>
      <c r="G339" t="s">
        <v>148</v>
      </c>
    </row>
    <row r="340" spans="1:7" ht="15.75" outlineLevel="1" collapsed="1" thickBot="1" x14ac:dyDescent="0.3">
      <c r="A340" s="28"/>
      <c r="B340" s="75" t="s">
        <v>196</v>
      </c>
      <c r="C340" s="28"/>
      <c r="D340" s="28"/>
      <c r="E340" s="28"/>
      <c r="F340" s="28">
        <f>SUBTOTAL(9,F336:F339)</f>
        <v>1233</v>
      </c>
      <c r="G340"/>
    </row>
    <row r="341" spans="1:7" ht="15.75" hidden="1" customHeight="1" outlineLevel="2" thickBot="1" x14ac:dyDescent="0.3">
      <c r="A341" s="28">
        <v>3</v>
      </c>
      <c r="B341" s="20" t="s">
        <v>81</v>
      </c>
      <c r="C341" s="28">
        <v>195</v>
      </c>
      <c r="D341" s="28">
        <v>193</v>
      </c>
      <c r="E341" s="28">
        <v>194</v>
      </c>
      <c r="F341" s="28">
        <v>388</v>
      </c>
      <c r="G341" s="14" t="s">
        <v>143</v>
      </c>
    </row>
    <row r="342" spans="1:7" ht="15.75" hidden="1" customHeight="1" outlineLevel="2" thickBot="1" x14ac:dyDescent="0.3">
      <c r="A342" s="28">
        <v>7</v>
      </c>
      <c r="B342" s="20" t="s">
        <v>81</v>
      </c>
      <c r="C342" s="28">
        <v>175</v>
      </c>
      <c r="D342" s="28">
        <v>188</v>
      </c>
      <c r="E342" s="28">
        <v>181.5</v>
      </c>
      <c r="F342" s="28">
        <v>363</v>
      </c>
      <c r="G342" s="14" t="s">
        <v>144</v>
      </c>
    </row>
    <row r="343" spans="1:7" ht="15.75" hidden="1" customHeight="1" outlineLevel="2" thickBot="1" x14ac:dyDescent="0.3">
      <c r="A343" s="28">
        <v>24</v>
      </c>
      <c r="B343" s="20" t="s">
        <v>81</v>
      </c>
      <c r="C343" s="28">
        <v>207</v>
      </c>
      <c r="D343" s="28">
        <v>183</v>
      </c>
      <c r="E343" s="28">
        <v>195</v>
      </c>
      <c r="F343" s="28">
        <v>390</v>
      </c>
      <c r="G343" t="s">
        <v>145</v>
      </c>
    </row>
    <row r="344" spans="1:7" ht="15.75" hidden="1" customHeight="1" outlineLevel="2" thickBot="1" x14ac:dyDescent="0.3">
      <c r="A344" s="28">
        <v>24</v>
      </c>
      <c r="B344" s="20" t="s">
        <v>81</v>
      </c>
      <c r="C344" s="28">
        <v>179</v>
      </c>
      <c r="D344" s="28">
        <v>169</v>
      </c>
      <c r="E344" s="28">
        <v>174</v>
      </c>
      <c r="F344" s="28">
        <v>348</v>
      </c>
      <c r="G344" t="s">
        <v>146</v>
      </c>
    </row>
    <row r="345" spans="1:7" ht="15.75" hidden="1" customHeight="1" outlineLevel="2" thickBot="1" x14ac:dyDescent="0.3">
      <c r="A345" s="28">
        <v>20</v>
      </c>
      <c r="B345" s="20" t="s">
        <v>81</v>
      </c>
      <c r="C345" s="28">
        <v>119</v>
      </c>
      <c r="D345" s="28">
        <v>156</v>
      </c>
      <c r="E345" s="28">
        <v>137.5</v>
      </c>
      <c r="F345" s="28">
        <v>275</v>
      </c>
      <c r="G345" t="s">
        <v>147</v>
      </c>
    </row>
    <row r="346" spans="1:7" ht="15.75" hidden="1" customHeight="1" outlineLevel="2" thickBot="1" x14ac:dyDescent="0.3">
      <c r="A346" s="28">
        <v>20</v>
      </c>
      <c r="B346" s="20" t="s">
        <v>81</v>
      </c>
      <c r="C346" s="28">
        <v>191</v>
      </c>
      <c r="D346" s="28">
        <v>157</v>
      </c>
      <c r="E346" s="28">
        <v>174</v>
      </c>
      <c r="F346" s="28">
        <v>348</v>
      </c>
      <c r="G346" t="s">
        <v>148</v>
      </c>
    </row>
    <row r="347" spans="1:7" ht="15.75" hidden="1" customHeight="1" outlineLevel="2" thickBot="1" x14ac:dyDescent="0.3">
      <c r="A347" s="28">
        <v>24</v>
      </c>
      <c r="B347" s="20" t="s">
        <v>81</v>
      </c>
      <c r="C347" s="28">
        <v>200</v>
      </c>
      <c r="D347" s="28">
        <v>202</v>
      </c>
      <c r="E347" s="28">
        <v>201</v>
      </c>
      <c r="F347" s="28">
        <v>402</v>
      </c>
      <c r="G347" t="s">
        <v>149</v>
      </c>
    </row>
    <row r="348" spans="1:7" ht="15.75" hidden="1" customHeight="1" outlineLevel="2" thickBot="1" x14ac:dyDescent="0.3">
      <c r="A348" s="28">
        <v>24</v>
      </c>
      <c r="B348" s="20" t="s">
        <v>81</v>
      </c>
      <c r="C348" s="28">
        <v>181</v>
      </c>
      <c r="D348" s="28">
        <v>210</v>
      </c>
      <c r="E348" s="28">
        <v>195.5</v>
      </c>
      <c r="F348" s="28">
        <v>391</v>
      </c>
      <c r="G348" s="70" t="s">
        <v>150</v>
      </c>
    </row>
    <row r="349" spans="1:7" ht="15.75" hidden="1" customHeight="1" outlineLevel="2" thickBot="1" x14ac:dyDescent="0.3">
      <c r="A349" s="28">
        <v>23</v>
      </c>
      <c r="B349" s="20" t="s">
        <v>81</v>
      </c>
      <c r="C349" s="28">
        <v>213</v>
      </c>
      <c r="D349" s="28">
        <v>203</v>
      </c>
      <c r="E349" s="28">
        <v>208</v>
      </c>
      <c r="F349" s="28">
        <v>416</v>
      </c>
      <c r="G349" t="s">
        <v>151</v>
      </c>
    </row>
    <row r="350" spans="1:7" ht="15.75" hidden="1" customHeight="1" outlineLevel="2" thickBot="1" x14ac:dyDescent="0.3">
      <c r="A350" s="28">
        <v>23</v>
      </c>
      <c r="B350" s="20" t="s">
        <v>81</v>
      </c>
      <c r="C350" s="28">
        <v>189</v>
      </c>
      <c r="D350" s="28">
        <v>192</v>
      </c>
      <c r="E350" s="28">
        <v>190.5</v>
      </c>
      <c r="F350" s="28">
        <v>381</v>
      </c>
      <c r="G350" t="s">
        <v>152</v>
      </c>
    </row>
    <row r="351" spans="1:7" ht="15.75" hidden="1" customHeight="1" outlineLevel="2" thickBot="1" x14ac:dyDescent="0.3">
      <c r="A351" s="28">
        <v>22</v>
      </c>
      <c r="B351" s="20" t="s">
        <v>81</v>
      </c>
      <c r="C351" s="28">
        <v>174</v>
      </c>
      <c r="D351" s="28">
        <v>210</v>
      </c>
      <c r="E351" s="28">
        <v>192</v>
      </c>
      <c r="F351" s="28">
        <v>384</v>
      </c>
      <c r="G351" t="s">
        <v>153</v>
      </c>
    </row>
    <row r="352" spans="1:7" ht="15.75" hidden="1" customHeight="1" outlineLevel="2" thickBot="1" x14ac:dyDescent="0.3">
      <c r="A352" s="28">
        <v>22</v>
      </c>
      <c r="B352" s="20" t="s">
        <v>81</v>
      </c>
      <c r="C352" s="28">
        <v>135</v>
      </c>
      <c r="D352" s="28">
        <v>172</v>
      </c>
      <c r="E352" s="28">
        <v>153.5</v>
      </c>
      <c r="F352" s="28">
        <v>307</v>
      </c>
      <c r="G352" t="s">
        <v>154</v>
      </c>
    </row>
    <row r="353" spans="1:7" ht="15.75" hidden="1" customHeight="1" outlineLevel="2" thickBot="1" x14ac:dyDescent="0.3">
      <c r="A353" s="28">
        <v>21</v>
      </c>
      <c r="B353" s="20" t="s">
        <v>81</v>
      </c>
      <c r="C353" s="66">
        <v>198</v>
      </c>
      <c r="D353" s="66">
        <v>161</v>
      </c>
      <c r="E353" s="66">
        <v>179.5</v>
      </c>
      <c r="F353" s="66">
        <v>359</v>
      </c>
      <c r="G353" t="s">
        <v>155</v>
      </c>
    </row>
    <row r="354" spans="1:7" ht="15.75" hidden="1" customHeight="1" outlineLevel="2" thickBot="1" x14ac:dyDescent="0.3">
      <c r="A354" s="28">
        <v>21</v>
      </c>
      <c r="B354" s="20" t="s">
        <v>81</v>
      </c>
      <c r="C354" s="28">
        <v>179</v>
      </c>
      <c r="D354" s="28">
        <v>175</v>
      </c>
      <c r="E354" s="28">
        <v>177</v>
      </c>
      <c r="F354" s="28">
        <v>354</v>
      </c>
      <c r="G354" t="s">
        <v>156</v>
      </c>
    </row>
    <row r="355" spans="1:7" ht="15.75" outlineLevel="1" collapsed="1" thickBot="1" x14ac:dyDescent="0.3">
      <c r="A355" s="28"/>
      <c r="B355" s="75" t="s">
        <v>197</v>
      </c>
      <c r="C355" s="28"/>
      <c r="D355" s="28"/>
      <c r="E355" s="28"/>
      <c r="F355" s="28">
        <f>SUBTOTAL(9,F341:F354)</f>
        <v>5106</v>
      </c>
      <c r="G355"/>
    </row>
    <row r="356" spans="1:7" ht="15.75" hidden="1" customHeight="1" outlineLevel="2" thickBot="1" x14ac:dyDescent="0.3">
      <c r="A356" s="28">
        <v>23</v>
      </c>
      <c r="B356" s="20" t="s">
        <v>134</v>
      </c>
      <c r="C356" s="28">
        <v>113</v>
      </c>
      <c r="D356" s="28">
        <v>123</v>
      </c>
      <c r="E356" s="28">
        <v>118</v>
      </c>
      <c r="F356" s="28">
        <v>236</v>
      </c>
      <c r="G356" t="s">
        <v>153</v>
      </c>
    </row>
    <row r="357" spans="1:7" ht="15.75" hidden="1" customHeight="1" outlineLevel="2" thickBot="1" x14ac:dyDescent="0.3">
      <c r="A357" s="28">
        <v>23</v>
      </c>
      <c r="B357" s="20" t="s">
        <v>134</v>
      </c>
      <c r="C357" s="28">
        <v>145</v>
      </c>
      <c r="D357" s="28">
        <v>201</v>
      </c>
      <c r="E357" s="28">
        <v>173</v>
      </c>
      <c r="F357" s="28">
        <v>346</v>
      </c>
      <c r="G357" t="s">
        <v>154</v>
      </c>
    </row>
    <row r="358" spans="1:7" ht="15.75" hidden="1" customHeight="1" outlineLevel="2" thickBot="1" x14ac:dyDescent="0.3">
      <c r="A358" s="28">
        <v>22</v>
      </c>
      <c r="B358" s="20" t="s">
        <v>134</v>
      </c>
      <c r="C358" s="66">
        <v>151</v>
      </c>
      <c r="D358" s="66">
        <v>112</v>
      </c>
      <c r="E358" s="66">
        <v>131.5</v>
      </c>
      <c r="F358" s="66">
        <v>263</v>
      </c>
      <c r="G358" t="s">
        <v>155</v>
      </c>
    </row>
    <row r="359" spans="1:7" ht="15.75" hidden="1" customHeight="1" outlineLevel="2" thickBot="1" x14ac:dyDescent="0.3">
      <c r="A359" s="28">
        <v>22</v>
      </c>
      <c r="B359" s="20" t="s">
        <v>134</v>
      </c>
      <c r="C359" s="28">
        <v>110</v>
      </c>
      <c r="D359" s="28">
        <v>140</v>
      </c>
      <c r="E359" s="28">
        <v>125</v>
      </c>
      <c r="F359" s="28">
        <v>250</v>
      </c>
      <c r="G359" t="s">
        <v>156</v>
      </c>
    </row>
    <row r="360" spans="1:7" ht="15.75" outlineLevel="1" collapsed="1" thickBot="1" x14ac:dyDescent="0.3">
      <c r="A360" s="28"/>
      <c r="B360" s="75" t="s">
        <v>198</v>
      </c>
      <c r="C360" s="28"/>
      <c r="D360" s="28"/>
      <c r="E360" s="28"/>
      <c r="F360" s="28">
        <f>SUBTOTAL(9,F356:F359)</f>
        <v>1095</v>
      </c>
      <c r="G360"/>
    </row>
    <row r="361" spans="1:7" ht="15.75" hidden="1" customHeight="1" outlineLevel="2" thickBot="1" x14ac:dyDescent="0.3">
      <c r="A361" s="28">
        <v>1</v>
      </c>
      <c r="B361" s="20" t="s">
        <v>14</v>
      </c>
      <c r="C361" s="28">
        <v>210</v>
      </c>
      <c r="D361" s="28">
        <v>214</v>
      </c>
      <c r="E361" s="28">
        <v>212</v>
      </c>
      <c r="F361" s="28">
        <v>424</v>
      </c>
      <c r="G361" s="14" t="s">
        <v>143</v>
      </c>
    </row>
    <row r="362" spans="1:7" ht="15.75" hidden="1" customHeight="1" outlineLevel="2" thickBot="1" x14ac:dyDescent="0.3">
      <c r="A362" s="28">
        <v>15</v>
      </c>
      <c r="B362" s="20" t="s">
        <v>14</v>
      </c>
      <c r="C362" s="28">
        <v>139</v>
      </c>
      <c r="D362" s="28">
        <v>161</v>
      </c>
      <c r="E362" s="28">
        <v>150</v>
      </c>
      <c r="F362" s="28">
        <v>300</v>
      </c>
      <c r="G362" s="14" t="s">
        <v>144</v>
      </c>
    </row>
    <row r="363" spans="1:7" ht="15.75" hidden="1" customHeight="1" outlineLevel="2" thickBot="1" x14ac:dyDescent="0.3">
      <c r="A363" s="28">
        <v>21</v>
      </c>
      <c r="B363" s="20" t="s">
        <v>14</v>
      </c>
      <c r="C363" s="28">
        <v>211</v>
      </c>
      <c r="D363" s="28">
        <v>167</v>
      </c>
      <c r="E363" s="28">
        <v>189</v>
      </c>
      <c r="F363" s="28">
        <v>378</v>
      </c>
      <c r="G363" t="s">
        <v>147</v>
      </c>
    </row>
    <row r="364" spans="1:7" ht="15.75" hidden="1" customHeight="1" outlineLevel="2" thickBot="1" x14ac:dyDescent="0.3">
      <c r="A364" s="28">
        <v>21</v>
      </c>
      <c r="B364" s="20" t="s">
        <v>14</v>
      </c>
      <c r="C364" s="28">
        <v>197</v>
      </c>
      <c r="D364" s="28">
        <v>148</v>
      </c>
      <c r="E364" s="28">
        <v>172.5</v>
      </c>
      <c r="F364" s="28">
        <v>345</v>
      </c>
      <c r="G364" t="s">
        <v>148</v>
      </c>
    </row>
    <row r="365" spans="1:7" ht="15.75" hidden="1" customHeight="1" outlineLevel="2" thickBot="1" x14ac:dyDescent="0.3">
      <c r="A365" s="28">
        <v>25</v>
      </c>
      <c r="B365" s="20" t="s">
        <v>14</v>
      </c>
      <c r="C365" s="28">
        <v>216</v>
      </c>
      <c r="D365" s="28">
        <v>160</v>
      </c>
      <c r="E365" s="28">
        <v>188</v>
      </c>
      <c r="F365" s="28">
        <v>376</v>
      </c>
      <c r="G365" t="s">
        <v>149</v>
      </c>
    </row>
    <row r="366" spans="1:7" ht="15.75" hidden="1" customHeight="1" outlineLevel="2" thickBot="1" x14ac:dyDescent="0.3">
      <c r="A366" s="28">
        <v>25</v>
      </c>
      <c r="B366" s="20" t="s">
        <v>14</v>
      </c>
      <c r="C366" s="28">
        <v>166</v>
      </c>
      <c r="D366" s="28">
        <v>134</v>
      </c>
      <c r="E366" s="28">
        <v>150</v>
      </c>
      <c r="F366" s="28">
        <v>300</v>
      </c>
      <c r="G366" s="70" t="s">
        <v>150</v>
      </c>
    </row>
    <row r="367" spans="1:7" ht="15.75" hidden="1" customHeight="1" outlineLevel="2" thickBot="1" x14ac:dyDescent="0.3">
      <c r="A367" s="28">
        <v>24</v>
      </c>
      <c r="B367" s="20" t="s">
        <v>14</v>
      </c>
      <c r="C367" s="28">
        <v>194</v>
      </c>
      <c r="D367" s="28">
        <v>185</v>
      </c>
      <c r="E367" s="28">
        <v>189.5</v>
      </c>
      <c r="F367" s="28">
        <v>379</v>
      </c>
      <c r="G367" t="s">
        <v>151</v>
      </c>
    </row>
    <row r="368" spans="1:7" ht="15.75" hidden="1" customHeight="1" outlineLevel="2" thickBot="1" x14ac:dyDescent="0.3">
      <c r="A368" s="28">
        <v>24</v>
      </c>
      <c r="B368" s="20" t="s">
        <v>14</v>
      </c>
      <c r="C368" s="28">
        <v>170</v>
      </c>
      <c r="D368" s="28">
        <v>142</v>
      </c>
      <c r="E368" s="28">
        <v>156</v>
      </c>
      <c r="F368" s="28">
        <v>312</v>
      </c>
      <c r="G368" t="s">
        <v>152</v>
      </c>
    </row>
    <row r="369" spans="1:7" ht="15.75" hidden="1" customHeight="1" outlineLevel="2" thickBot="1" x14ac:dyDescent="0.3">
      <c r="A369" s="28">
        <v>24</v>
      </c>
      <c r="B369" s="20" t="s">
        <v>14</v>
      </c>
      <c r="C369" s="28">
        <v>155</v>
      </c>
      <c r="D369" s="28">
        <v>206</v>
      </c>
      <c r="E369" s="28">
        <v>180.5</v>
      </c>
      <c r="F369" s="28">
        <v>361</v>
      </c>
      <c r="G369" t="s">
        <v>153</v>
      </c>
    </row>
    <row r="370" spans="1:7" ht="15.75" hidden="1" customHeight="1" outlineLevel="2" thickBot="1" x14ac:dyDescent="0.3">
      <c r="A370" s="28">
        <v>24</v>
      </c>
      <c r="B370" s="20" t="s">
        <v>14</v>
      </c>
      <c r="C370" s="28">
        <v>202</v>
      </c>
      <c r="D370" s="28">
        <v>178</v>
      </c>
      <c r="E370" s="28">
        <v>190</v>
      </c>
      <c r="F370" s="28">
        <v>380</v>
      </c>
      <c r="G370" t="s">
        <v>154</v>
      </c>
    </row>
    <row r="371" spans="1:7" ht="15.75" hidden="1" customHeight="1" outlineLevel="2" thickBot="1" x14ac:dyDescent="0.3">
      <c r="A371" s="28">
        <v>23</v>
      </c>
      <c r="B371" s="20" t="s">
        <v>14</v>
      </c>
      <c r="C371" s="66">
        <v>193</v>
      </c>
      <c r="D371" s="66">
        <v>146</v>
      </c>
      <c r="E371" s="66">
        <v>169.5</v>
      </c>
      <c r="F371" s="66">
        <v>339</v>
      </c>
      <c r="G371" t="s">
        <v>155</v>
      </c>
    </row>
    <row r="372" spans="1:7" ht="15.75" hidden="1" customHeight="1" outlineLevel="2" thickBot="1" x14ac:dyDescent="0.3">
      <c r="A372" s="28">
        <v>23</v>
      </c>
      <c r="B372" s="20" t="s">
        <v>14</v>
      </c>
      <c r="C372" s="28">
        <v>165</v>
      </c>
      <c r="D372" s="28">
        <v>171</v>
      </c>
      <c r="E372" s="28">
        <v>168</v>
      </c>
      <c r="F372" s="28">
        <v>336</v>
      </c>
      <c r="G372" t="s">
        <v>156</v>
      </c>
    </row>
    <row r="373" spans="1:7" ht="15.75" outlineLevel="1" collapsed="1" thickBot="1" x14ac:dyDescent="0.3">
      <c r="A373" s="28"/>
      <c r="B373" s="75" t="s">
        <v>199</v>
      </c>
      <c r="C373" s="28"/>
      <c r="D373" s="28"/>
      <c r="E373" s="28"/>
      <c r="F373" s="28">
        <f>SUBTOTAL(9,F361:F372)</f>
        <v>4230</v>
      </c>
      <c r="G373"/>
    </row>
    <row r="374" spans="1:7" ht="15.75" hidden="1" customHeight="1" outlineLevel="2" thickBot="1" x14ac:dyDescent="0.3">
      <c r="A374" s="28">
        <v>8</v>
      </c>
      <c r="B374" s="20" t="s">
        <v>43</v>
      </c>
      <c r="C374" s="28">
        <v>167</v>
      </c>
      <c r="D374" s="28">
        <v>183</v>
      </c>
      <c r="E374" s="28">
        <v>175</v>
      </c>
      <c r="F374" s="28">
        <v>350</v>
      </c>
      <c r="G374" s="14" t="s">
        <v>143</v>
      </c>
    </row>
    <row r="375" spans="1:7" ht="15.75" hidden="1" customHeight="1" outlineLevel="2" thickBot="1" x14ac:dyDescent="0.3">
      <c r="A375" s="28">
        <v>2</v>
      </c>
      <c r="B375" s="20" t="s">
        <v>43</v>
      </c>
      <c r="C375" s="28">
        <v>232</v>
      </c>
      <c r="D375" s="28">
        <v>193</v>
      </c>
      <c r="E375" s="28">
        <v>212.5</v>
      </c>
      <c r="F375" s="28">
        <v>425</v>
      </c>
      <c r="G375" s="14" t="s">
        <v>144</v>
      </c>
    </row>
    <row r="376" spans="1:7" ht="15.75" hidden="1" customHeight="1" outlineLevel="2" thickBot="1" x14ac:dyDescent="0.3">
      <c r="A376" s="28">
        <v>25</v>
      </c>
      <c r="B376" s="20" t="s">
        <v>43</v>
      </c>
      <c r="C376" s="28">
        <v>143</v>
      </c>
      <c r="D376" s="28">
        <v>139</v>
      </c>
      <c r="E376" s="28">
        <v>141</v>
      </c>
      <c r="F376" s="28">
        <v>282</v>
      </c>
      <c r="G376" t="s">
        <v>145</v>
      </c>
    </row>
    <row r="377" spans="1:7" ht="15.75" hidden="1" customHeight="1" outlineLevel="2" thickBot="1" x14ac:dyDescent="0.3">
      <c r="A377" s="28">
        <v>25</v>
      </c>
      <c r="B377" s="20" t="s">
        <v>43</v>
      </c>
      <c r="C377" s="28">
        <v>146</v>
      </c>
      <c r="D377" s="28">
        <v>159</v>
      </c>
      <c r="E377" s="28">
        <v>152.5</v>
      </c>
      <c r="F377" s="28">
        <v>305</v>
      </c>
      <c r="G377" t="s">
        <v>146</v>
      </c>
    </row>
    <row r="378" spans="1:7" ht="15.75" hidden="1" customHeight="1" outlineLevel="2" thickBot="1" x14ac:dyDescent="0.3">
      <c r="A378" s="28">
        <v>22</v>
      </c>
      <c r="B378" s="20" t="s">
        <v>43</v>
      </c>
      <c r="C378" s="28">
        <v>144</v>
      </c>
      <c r="D378" s="28">
        <v>158</v>
      </c>
      <c r="E378" s="28">
        <v>151</v>
      </c>
      <c r="F378" s="28">
        <v>302</v>
      </c>
      <c r="G378" t="s">
        <v>147</v>
      </c>
    </row>
    <row r="379" spans="1:7" ht="15.75" hidden="1" customHeight="1" outlineLevel="2" thickBot="1" x14ac:dyDescent="0.3">
      <c r="A379" s="28">
        <v>22</v>
      </c>
      <c r="B379" s="20" t="s">
        <v>43</v>
      </c>
      <c r="C379" s="28">
        <v>194</v>
      </c>
      <c r="D379" s="28">
        <v>168</v>
      </c>
      <c r="E379" s="28">
        <v>181</v>
      </c>
      <c r="F379" s="28">
        <v>362</v>
      </c>
      <c r="G379" t="s">
        <v>148</v>
      </c>
    </row>
    <row r="380" spans="1:7" ht="15.75" hidden="1" customHeight="1" outlineLevel="2" thickBot="1" x14ac:dyDescent="0.3">
      <c r="A380" s="28">
        <v>25</v>
      </c>
      <c r="B380" s="20" t="s">
        <v>43</v>
      </c>
      <c r="C380" s="28">
        <v>134</v>
      </c>
      <c r="D380" s="28">
        <v>152</v>
      </c>
      <c r="E380" s="28">
        <v>143</v>
      </c>
      <c r="F380" s="28">
        <v>286</v>
      </c>
      <c r="G380" t="s">
        <v>151</v>
      </c>
    </row>
    <row r="381" spans="1:7" ht="15.75" hidden="1" customHeight="1" outlineLevel="2" thickBot="1" x14ac:dyDescent="0.3">
      <c r="A381" s="28">
        <v>25</v>
      </c>
      <c r="B381" s="20" t="s">
        <v>43</v>
      </c>
      <c r="C381" s="28">
        <v>143</v>
      </c>
      <c r="D381" s="28">
        <v>168</v>
      </c>
      <c r="E381" s="28">
        <v>155.5</v>
      </c>
      <c r="F381" s="28">
        <v>311</v>
      </c>
      <c r="G381" t="s">
        <v>152</v>
      </c>
    </row>
    <row r="382" spans="1:7" ht="15.75" hidden="1" customHeight="1" outlineLevel="2" thickBot="1" x14ac:dyDescent="0.3">
      <c r="A382" s="28">
        <v>25</v>
      </c>
      <c r="B382" s="20" t="s">
        <v>43</v>
      </c>
      <c r="C382" s="28">
        <v>176</v>
      </c>
      <c r="D382" s="28">
        <v>154</v>
      </c>
      <c r="E382" s="28">
        <v>165</v>
      </c>
      <c r="F382" s="28">
        <v>330</v>
      </c>
      <c r="G382" t="s">
        <v>153</v>
      </c>
    </row>
    <row r="383" spans="1:7" ht="15.75" hidden="1" customHeight="1" outlineLevel="2" thickBot="1" x14ac:dyDescent="0.3">
      <c r="A383" s="28">
        <v>25</v>
      </c>
      <c r="B383" s="20" t="s">
        <v>43</v>
      </c>
      <c r="C383" s="28">
        <v>148</v>
      </c>
      <c r="D383" s="28">
        <v>218</v>
      </c>
      <c r="E383" s="28">
        <v>183</v>
      </c>
      <c r="F383" s="28">
        <v>366</v>
      </c>
      <c r="G383" t="s">
        <v>154</v>
      </c>
    </row>
    <row r="384" spans="1:7" ht="15.75" hidden="1" customHeight="1" outlineLevel="2" thickBot="1" x14ac:dyDescent="0.3">
      <c r="A384" s="28">
        <v>24</v>
      </c>
      <c r="B384" s="20" t="s">
        <v>43</v>
      </c>
      <c r="C384" s="66">
        <v>189</v>
      </c>
      <c r="D384" s="66">
        <v>182</v>
      </c>
      <c r="E384" s="66">
        <v>185.5</v>
      </c>
      <c r="F384" s="66">
        <v>371</v>
      </c>
      <c r="G384" t="s">
        <v>155</v>
      </c>
    </row>
    <row r="385" spans="1:7" ht="15.75" hidden="1" customHeight="1" outlineLevel="2" thickBot="1" x14ac:dyDescent="0.3">
      <c r="A385" s="28">
        <v>24</v>
      </c>
      <c r="B385" s="20" t="s">
        <v>43</v>
      </c>
      <c r="C385" s="28">
        <v>199</v>
      </c>
      <c r="D385" s="28">
        <v>157</v>
      </c>
      <c r="E385" s="28">
        <v>178</v>
      </c>
      <c r="F385" s="28">
        <v>356</v>
      </c>
      <c r="G385" t="s">
        <v>156</v>
      </c>
    </row>
    <row r="386" spans="1:7" ht="15.75" outlineLevel="1" collapsed="1" thickBot="1" x14ac:dyDescent="0.3">
      <c r="A386" s="28"/>
      <c r="B386" s="75" t="s">
        <v>200</v>
      </c>
      <c r="C386" s="28"/>
      <c r="D386" s="28"/>
      <c r="E386" s="28"/>
      <c r="F386" s="28">
        <f>SUBTOTAL(9,F374:F385)</f>
        <v>4046</v>
      </c>
      <c r="G386"/>
    </row>
    <row r="387" spans="1:7" ht="15.75" hidden="1" customHeight="1" outlineLevel="2" thickBot="1" x14ac:dyDescent="0.3">
      <c r="A387" s="28">
        <v>25</v>
      </c>
      <c r="B387" s="20" t="s">
        <v>78</v>
      </c>
      <c r="C387" s="66">
        <v>167</v>
      </c>
      <c r="D387" s="66">
        <v>179</v>
      </c>
      <c r="E387" s="66">
        <v>173</v>
      </c>
      <c r="F387" s="66">
        <v>346</v>
      </c>
      <c r="G387" t="s">
        <v>155</v>
      </c>
    </row>
    <row r="388" spans="1:7" ht="15.75" hidden="1" customHeight="1" outlineLevel="2" thickBot="1" x14ac:dyDescent="0.3">
      <c r="A388" s="28">
        <v>25</v>
      </c>
      <c r="B388" s="20" t="s">
        <v>78</v>
      </c>
      <c r="C388" s="28">
        <v>211</v>
      </c>
      <c r="D388" s="28">
        <v>162</v>
      </c>
      <c r="E388" s="28">
        <v>186.5</v>
      </c>
      <c r="F388" s="28">
        <v>373</v>
      </c>
      <c r="G388" t="s">
        <v>156</v>
      </c>
    </row>
    <row r="389" spans="1:7" ht="15.75" outlineLevel="1" collapsed="1" thickBot="1" x14ac:dyDescent="0.3">
      <c r="A389" s="28"/>
      <c r="B389" s="75" t="s">
        <v>201</v>
      </c>
      <c r="C389" s="28"/>
      <c r="D389" s="28"/>
      <c r="E389" s="28"/>
      <c r="F389" s="28">
        <f>SUBTOTAL(9,F387:F388)</f>
        <v>719</v>
      </c>
      <c r="G389"/>
    </row>
    <row r="390" spans="1:7" ht="15.75" hidden="1" customHeight="1" outlineLevel="2" thickBot="1" x14ac:dyDescent="0.3">
      <c r="A390" s="28">
        <v>24</v>
      </c>
      <c r="B390" s="20" t="s">
        <v>45</v>
      </c>
      <c r="C390" s="68">
        <v>128</v>
      </c>
      <c r="D390" s="68">
        <v>148</v>
      </c>
      <c r="E390" s="28">
        <v>138</v>
      </c>
      <c r="F390" s="68">
        <v>276</v>
      </c>
      <c r="G390" s="14" t="s">
        <v>143</v>
      </c>
    </row>
    <row r="391" spans="1:7" ht="15.75" hidden="1" customHeight="1" outlineLevel="2" thickBot="1" x14ac:dyDescent="0.3">
      <c r="A391" s="28">
        <v>2</v>
      </c>
      <c r="B391" s="20" t="s">
        <v>45</v>
      </c>
      <c r="C391" s="68">
        <v>144</v>
      </c>
      <c r="D391" s="68">
        <v>182</v>
      </c>
      <c r="E391" s="28">
        <v>163</v>
      </c>
      <c r="F391" s="68">
        <v>326</v>
      </c>
      <c r="G391" s="14" t="s">
        <v>144</v>
      </c>
    </row>
    <row r="392" spans="1:7" ht="15.75" hidden="1" customHeight="1" outlineLevel="2" thickBot="1" x14ac:dyDescent="0.3">
      <c r="A392" s="28">
        <v>26</v>
      </c>
      <c r="B392" s="20" t="s">
        <v>45</v>
      </c>
      <c r="C392" s="68">
        <v>158</v>
      </c>
      <c r="D392" s="68">
        <v>167</v>
      </c>
      <c r="E392" s="28">
        <v>162.5</v>
      </c>
      <c r="F392" s="68">
        <v>325</v>
      </c>
      <c r="G392" t="s">
        <v>145</v>
      </c>
    </row>
    <row r="393" spans="1:7" ht="15.75" hidden="1" customHeight="1" outlineLevel="2" thickBot="1" x14ac:dyDescent="0.3">
      <c r="A393" s="28">
        <v>26</v>
      </c>
      <c r="B393" s="20" t="s">
        <v>45</v>
      </c>
      <c r="C393" s="68">
        <v>156</v>
      </c>
      <c r="D393" s="68">
        <v>166</v>
      </c>
      <c r="E393" s="28">
        <v>161</v>
      </c>
      <c r="F393" s="68">
        <v>322</v>
      </c>
      <c r="G393" t="s">
        <v>146</v>
      </c>
    </row>
    <row r="394" spans="1:7" ht="15.75" hidden="1" customHeight="1" outlineLevel="2" thickBot="1" x14ac:dyDescent="0.3">
      <c r="A394" s="28">
        <v>23</v>
      </c>
      <c r="B394" s="20" t="s">
        <v>45</v>
      </c>
      <c r="C394" s="68">
        <v>145</v>
      </c>
      <c r="D394" s="68">
        <v>157</v>
      </c>
      <c r="E394" s="28">
        <v>151</v>
      </c>
      <c r="F394" s="68">
        <v>302</v>
      </c>
      <c r="G394" t="s">
        <v>147</v>
      </c>
    </row>
    <row r="395" spans="1:7" ht="15.75" hidden="1" customHeight="1" outlineLevel="2" thickBot="1" x14ac:dyDescent="0.3">
      <c r="A395" s="28">
        <v>23</v>
      </c>
      <c r="B395" s="20" t="s">
        <v>45</v>
      </c>
      <c r="C395" s="68">
        <v>158</v>
      </c>
      <c r="D395" s="68">
        <v>199</v>
      </c>
      <c r="E395" s="28">
        <v>178.5</v>
      </c>
      <c r="F395" s="68">
        <v>357</v>
      </c>
      <c r="G395" t="s">
        <v>148</v>
      </c>
    </row>
    <row r="396" spans="1:7" ht="15.75" hidden="1" customHeight="1" outlineLevel="2" thickBot="1" x14ac:dyDescent="0.3">
      <c r="A396" s="28">
        <v>26</v>
      </c>
      <c r="B396" s="20" t="s">
        <v>45</v>
      </c>
      <c r="C396" s="68">
        <v>153</v>
      </c>
      <c r="D396" s="68">
        <v>142</v>
      </c>
      <c r="E396" s="28">
        <v>147.5</v>
      </c>
      <c r="F396" s="68">
        <v>295</v>
      </c>
      <c r="G396" t="s">
        <v>149</v>
      </c>
    </row>
    <row r="397" spans="1:7" ht="15.75" hidden="1" customHeight="1" outlineLevel="2" thickBot="1" x14ac:dyDescent="0.3">
      <c r="A397" s="28">
        <v>26</v>
      </c>
      <c r="B397" s="20" t="s">
        <v>45</v>
      </c>
      <c r="C397" s="68">
        <v>119</v>
      </c>
      <c r="D397" s="68">
        <v>133</v>
      </c>
      <c r="E397" s="28">
        <v>126</v>
      </c>
      <c r="F397" s="68">
        <v>252</v>
      </c>
      <c r="G397" s="70" t="s">
        <v>150</v>
      </c>
    </row>
    <row r="398" spans="1:7" ht="15.75" hidden="1" customHeight="1" outlineLevel="2" thickBot="1" x14ac:dyDescent="0.3">
      <c r="A398" s="28">
        <v>26</v>
      </c>
      <c r="B398" s="20" t="s">
        <v>45</v>
      </c>
      <c r="C398" s="68">
        <v>158</v>
      </c>
      <c r="D398" s="68">
        <v>116</v>
      </c>
      <c r="E398" s="28">
        <v>137</v>
      </c>
      <c r="F398" s="68">
        <v>274</v>
      </c>
      <c r="G398" t="s">
        <v>151</v>
      </c>
    </row>
    <row r="399" spans="1:7" ht="15.75" hidden="1" customHeight="1" outlineLevel="2" thickBot="1" x14ac:dyDescent="0.3">
      <c r="A399" s="28">
        <v>26</v>
      </c>
      <c r="B399" s="20" t="s">
        <v>45</v>
      </c>
      <c r="C399" s="68">
        <v>166</v>
      </c>
      <c r="D399" s="68">
        <v>142</v>
      </c>
      <c r="E399" s="28">
        <v>157.5</v>
      </c>
      <c r="F399" s="68">
        <v>308</v>
      </c>
      <c r="G399" t="s">
        <v>153</v>
      </c>
    </row>
    <row r="400" spans="1:7" ht="15.75" hidden="1" customHeight="1" outlineLevel="2" thickBot="1" x14ac:dyDescent="0.3">
      <c r="A400" s="28"/>
      <c r="B400" s="20"/>
      <c r="C400" s="68">
        <v>148</v>
      </c>
      <c r="D400" s="68">
        <v>167</v>
      </c>
      <c r="E400" s="28"/>
      <c r="F400" s="68">
        <v>315</v>
      </c>
      <c r="G400"/>
    </row>
    <row r="401" spans="1:7" ht="15.75" hidden="1" customHeight="1" outlineLevel="2" thickBot="1" x14ac:dyDescent="0.3">
      <c r="A401" s="28"/>
      <c r="B401" s="20"/>
      <c r="C401" s="68">
        <v>161</v>
      </c>
      <c r="D401" s="68">
        <v>159</v>
      </c>
      <c r="E401" s="28"/>
      <c r="F401" s="68">
        <v>320</v>
      </c>
      <c r="G401"/>
    </row>
    <row r="402" spans="1:7" ht="15.75" hidden="1" customHeight="1" outlineLevel="2" thickBot="1" x14ac:dyDescent="0.3">
      <c r="A402" s="28"/>
      <c r="B402" s="20"/>
      <c r="C402" s="68">
        <v>141</v>
      </c>
      <c r="D402" s="68">
        <v>137</v>
      </c>
      <c r="E402" s="28"/>
      <c r="F402" s="68">
        <v>278</v>
      </c>
      <c r="G402"/>
    </row>
    <row r="403" spans="1:7" ht="15.75" hidden="1" customHeight="1" outlineLevel="2" thickBot="1" x14ac:dyDescent="0.3">
      <c r="A403" s="28">
        <v>26</v>
      </c>
      <c r="B403" s="20" t="s">
        <v>45</v>
      </c>
      <c r="C403" s="68">
        <v>110</v>
      </c>
      <c r="D403" s="68">
        <v>130</v>
      </c>
      <c r="E403" s="66">
        <v>139</v>
      </c>
      <c r="F403" s="68">
        <v>240</v>
      </c>
      <c r="G403" t="s">
        <v>155</v>
      </c>
    </row>
    <row r="404" spans="1:7" ht="15.75" outlineLevel="1" collapsed="1" thickBot="1" x14ac:dyDescent="0.3">
      <c r="A404" s="28"/>
      <c r="B404" s="75" t="s">
        <v>202</v>
      </c>
      <c r="C404" s="66"/>
      <c r="D404" s="66">
        <f>COUNT(C390:D403)</f>
        <v>28</v>
      </c>
      <c r="E404" s="66"/>
      <c r="F404" s="66">
        <f>SUBTOTAL(9,F390:F403)</f>
        <v>4190</v>
      </c>
      <c r="G404"/>
    </row>
    <row r="405" spans="1:7" ht="15.75" hidden="1" customHeight="1" outlineLevel="2" thickBot="1" x14ac:dyDescent="0.3">
      <c r="A405" s="28">
        <v>24</v>
      </c>
      <c r="B405" s="20" t="s">
        <v>100</v>
      </c>
      <c r="C405" s="28">
        <v>153</v>
      </c>
      <c r="D405" s="28">
        <v>142</v>
      </c>
      <c r="E405" s="28">
        <v>147.5</v>
      </c>
      <c r="F405" s="28">
        <v>295</v>
      </c>
      <c r="G405" t="s">
        <v>147</v>
      </c>
    </row>
    <row r="406" spans="1:7" ht="15.75" hidden="1" customHeight="1" outlineLevel="2" thickBot="1" x14ac:dyDescent="0.3">
      <c r="A406" s="28">
        <v>24</v>
      </c>
      <c r="B406" s="20" t="s">
        <v>100</v>
      </c>
      <c r="C406" s="28">
        <v>142</v>
      </c>
      <c r="D406" s="28">
        <v>184</v>
      </c>
      <c r="E406" s="28">
        <v>163</v>
      </c>
      <c r="F406" s="28">
        <v>326</v>
      </c>
      <c r="G406" t="s">
        <v>148</v>
      </c>
    </row>
    <row r="407" spans="1:7" ht="15.75" outlineLevel="1" collapsed="1" thickBot="1" x14ac:dyDescent="0.3">
      <c r="A407" s="28"/>
      <c r="B407" s="75" t="s">
        <v>203</v>
      </c>
      <c r="C407" s="28"/>
      <c r="D407" s="28"/>
      <c r="E407" s="28"/>
      <c r="F407" s="28">
        <f>SUBTOTAL(9,F405:F406)</f>
        <v>621</v>
      </c>
      <c r="G407"/>
    </row>
    <row r="408" spans="1:7" ht="15.75" thickBot="1" x14ac:dyDescent="0.3">
      <c r="A408" s="28"/>
      <c r="B408" s="75" t="s">
        <v>204</v>
      </c>
      <c r="C408" s="28"/>
      <c r="D408" s="28"/>
      <c r="E408" s="28"/>
      <c r="F408" s="28">
        <f>SUBTOTAL(9,F3:F406)</f>
        <v>120694</v>
      </c>
      <c r="G408"/>
    </row>
    <row r="409" spans="1:7" ht="15.75" thickBot="1" x14ac:dyDescent="0.3">
      <c r="A409" s="28">
        <v>26</v>
      </c>
      <c r="B409" s="20"/>
      <c r="C409" s="28"/>
      <c r="D409" s="28"/>
      <c r="E409" s="28"/>
      <c r="F409" s="28"/>
    </row>
    <row r="410" spans="1:7" ht="15.75" thickBot="1" x14ac:dyDescent="0.3">
      <c r="A410" s="28">
        <v>26</v>
      </c>
      <c r="B410" s="20"/>
      <c r="C410" s="28"/>
      <c r="D410" s="28"/>
      <c r="E410" s="28"/>
      <c r="F410" s="28"/>
    </row>
  </sheetData>
  <sortState xmlns:xlrd2="http://schemas.microsoft.com/office/spreadsheetml/2017/richdata2" ref="A3:AY409">
    <sortCondition ref="B3:B409"/>
  </sortState>
  <mergeCells count="7">
    <mergeCell ref="AR1:AW1"/>
    <mergeCell ref="A1:F1"/>
    <mergeCell ref="H1:M1"/>
    <mergeCell ref="O1:T1"/>
    <mergeCell ref="W1:AB1"/>
    <mergeCell ref="AD1:AI1"/>
    <mergeCell ref="AK1:AP1"/>
  </mergeCells>
  <hyperlinks>
    <hyperlink ref="AE5" r:id="rId1" display="https://bowling.lexerbowling.com/bowlingdelapraille/liguesgb2023-2024/pl016.htm" xr:uid="{1C578550-425D-4553-BB04-9F2E6D0D1F98}"/>
    <hyperlink ref="AL5" r:id="rId2" display="https://bowling.lexerbowling.com/bowlingdelapraille/liguesgb2023-2024/pl016.htm" xr:uid="{53397567-B0C3-4416-8652-24DA1FA0418E}"/>
    <hyperlink ref="B118" r:id="rId3" display="https://bowling.lexerbowling.com/bowlingdelapraille/liguesgb2023-2024/pl026.htm" xr:uid="{0C752426-A5AC-4625-A201-4D80FC93A3DB}"/>
    <hyperlink ref="B131" r:id="rId4" display="https://bowling.lexerbowling.com/bowlingdelapraille/liguesgb2023-2024/pl025.htm" xr:uid="{5C3F2664-236D-4D1E-A857-BBC0008521CE}"/>
    <hyperlink ref="B190" r:id="rId5" display="https://bowling.lexerbowling.com/bowlingdelapraille/liguesgb2023-2024/pl015.htm" xr:uid="{CC53E293-A254-438E-B331-EB902617E075}"/>
    <hyperlink ref="B359" r:id="rId6" display="https://bowling.lexerbowling.com/bowlingdelapraille/liguesgb2023-2024/pl019.htm" xr:uid="{FA3B5B76-B03E-44B7-90CA-859005B8E896}"/>
    <hyperlink ref="B269" r:id="rId7" display="https://bowling.lexerbowling.com/bowlingdelapraille/liguesgb2023-2024/pl005.htm" xr:uid="{F586D615-498E-450E-BA85-8DE420A32A1D}"/>
    <hyperlink ref="B249" r:id="rId8" display="https://bowling.lexerbowling.com/bowlingdelapraille/liguesgb2023-2024/pl029.htm" xr:uid="{26BFE113-71C9-4EF8-A170-AA336613F6C9}"/>
    <hyperlink ref="B227" r:id="rId9" display="https://bowling.lexerbowling.com/bowlingdelapraille/liguesgb2023-2024/pl006.htm" xr:uid="{AF8C3650-90D9-4F5D-9744-6B65F6459BF5}"/>
    <hyperlink ref="B284" r:id="rId10" display="https://bowling.lexerbowling.com/bowlingdelapraille/liguesgb2023-2024/pl028.htm" xr:uid="{E89AF623-6991-41BB-B81A-9659E698D274}"/>
    <hyperlink ref="B83" r:id="rId11" display="https://bowling.lexerbowling.com/bowlingdelapraille/liguesgb2023-2024/pl020.htm" xr:uid="{94947DB6-420A-4F6A-B93A-5AAF21510C6C}"/>
    <hyperlink ref="B161" r:id="rId12" display="https://bowling.lexerbowling.com/bowlingdelapraille/liguesgb2023-2024/pl008.htm" xr:uid="{8097F755-830E-4031-819E-D2F94DBBFBF2}"/>
    <hyperlink ref="B103" r:id="rId13" display="https://bowling.lexerbowling.com/bowlingdelapraille/liguesgb2023-2024/pl03A.htm" xr:uid="{CFC1078B-DB9E-42DA-965B-DCE52CFD71F3}"/>
    <hyperlink ref="B234" r:id="rId14" display="https://bowling.lexerbowling.com/bowlingdelapraille/liguesgb2023-2024/pl02D.htm" xr:uid="{43CAEEBC-8C63-40E4-AC37-10C608C09C45}"/>
    <hyperlink ref="B372" r:id="rId15" display="https://bowling.lexerbowling.com/bowlingdelapraille/liguesgb2023-2024/pl009.htm" xr:uid="{1D024078-2BDC-43F1-A6BF-5D2EAD50E427}"/>
    <hyperlink ref="B300" r:id="rId16" display="https://bowling.lexerbowling.com/bowlingdelapraille/liguesgb2023-2024/pl001.htm" xr:uid="{47936D40-3F35-42BA-B162-DDE0B572CFA8}"/>
    <hyperlink ref="B354" r:id="rId17" display="https://bowling.lexerbowling.com/bowlingdelapraille/liguesgb2023-2024/pl01A.htm" xr:uid="{E3E102FC-E279-4102-83A4-3C6BDECB34C3}"/>
    <hyperlink ref="B385" r:id="rId18" display="https://bowling.lexerbowling.com/bowlingdelapraille/liguesgb2023-2024/pl013.htm" xr:uid="{D53CBDFA-E870-43B7-989D-137183468D85}"/>
    <hyperlink ref="B310" r:id="rId19" display="https://bowling.lexerbowling.com/bowlingdelapraille/liguesgb2023-2024/pl034.htm" xr:uid="{DEA49BA1-2585-494F-8233-D2CBA9790BE9}"/>
    <hyperlink ref="B291" r:id="rId20" display="https://bowling.lexerbowling.com/bowlingdelapraille/liguesgb2023-2024/pl00F.htm" xr:uid="{54B8037C-C37A-4BD8-8740-105BD78FBBD5}"/>
    <hyperlink ref="B140" r:id="rId21" display="https://bowling.lexerbowling.com/bowlingdelapraille/liguesgb2023-2024/pl033.htm" xr:uid="{CA8A62B2-AC1C-487A-BF86-26552CC4ED18}"/>
    <hyperlink ref="B324" r:id="rId22" display="https://bowling.lexerbowling.com/bowlingdelapraille/liguesgb2023-2024/pl00C.htm" xr:uid="{BBD7A0AA-91F7-421F-9430-62DF7C505E43}"/>
    <hyperlink ref="B216" r:id="rId23" display="https://bowling.lexerbowling.com/bowlingdelapraille/liguesgb2023-2024/pl017.htm" xr:uid="{D795722F-DA58-4D06-88C2-E34C7F689F6D}"/>
    <hyperlink ref="B388" r:id="rId24" display="https://bowling.lexerbowling.com/bowlingdelapraille/liguesgb2023-2024/pl022.htm" xr:uid="{EDD5CF75-82F5-47C4-9F27-5936B985CF11}"/>
    <hyperlink ref="B68" r:id="rId25" display="https://bowling.lexerbowling.com/bowlingdelapraille/liguesgb2023-2024/pl02B.htm" xr:uid="{E11CFC3F-2B10-4F20-B6EF-95A1EFDF6B18}"/>
    <hyperlink ref="B88" r:id="rId26" display="https://bowling.lexerbowling.com/bowlingdelapraille/liguesgb2023-2024/pl038.htm" xr:uid="{153025D9-B363-4C73-9447-FE2930B39877}"/>
    <hyperlink ref="B59" r:id="rId27" display="https://bowling.lexerbowling.com/bowlingdelapraille/liguesgb2023-2024/pl012.htm" xr:uid="{B59880BC-B7A7-400A-A600-D6047A856E8F}"/>
    <hyperlink ref="B189" r:id="rId28" display="https://bowling.lexerbowling.com/bowlingdelapraille/liguesgb2023-2024/pl015.htm" xr:uid="{31FB1009-CA7B-4C6C-AB6D-76893E719F45}"/>
    <hyperlink ref="B403" r:id="rId29" display="https://bowling.lexerbowling.com/bowlingdelapraille/liguesgb2023-2024/pl016.htm" xr:uid="{92D3F2E8-AE14-4A57-BB89-DD098F42B135}"/>
    <hyperlink ref="B117" r:id="rId30" display="https://bowling.lexerbowling.com/bowlingdelapraille/liguesgb2023-2024/pl026.htm" xr:uid="{6C54C389-8B24-4DCD-BE55-4B8CFAB93F21}"/>
    <hyperlink ref="B130" r:id="rId31" display="https://bowling.lexerbowling.com/bowlingdelapraille/liguesgb2023-2024/pl025.htm" xr:uid="{5313136D-5A38-4E20-9BC9-FCBAC1C3D73F}"/>
    <hyperlink ref="B358" r:id="rId32" display="https://bowling.lexerbowling.com/bowlingdelapraille/liguesgb2023-2024/pl019.htm" xr:uid="{FA691784-FD10-4B8A-A810-290DF341D17D}"/>
    <hyperlink ref="B226" r:id="rId33" display="https://bowling.lexerbowling.com/bowlingdelapraille/liguesgb2023-2024/pl006.htm" xr:uid="{FD60333A-0514-40BD-B13E-AEE60DDDE02C}"/>
    <hyperlink ref="B283" r:id="rId34" display="https://bowling.lexerbowling.com/bowlingdelapraille/liguesgb2023-2024/pl028.htm" xr:uid="{59D318F6-C084-429D-B10A-FEDEA343A517}"/>
    <hyperlink ref="B309" r:id="rId35" display="https://bowling.lexerbowling.com/bowlingdelapraille/liguesgb2023-2024/pl034.htm" xr:uid="{D7F9A652-3641-45CE-9BAC-3740EEBF4EB9}"/>
    <hyperlink ref="B299" r:id="rId36" display="https://bowling.lexerbowling.com/bowlingdelapraille/liguesgb2023-2024/pl001.htm" xr:uid="{B535AA4D-12E8-464C-85A6-88D01D9BF3B1}"/>
    <hyperlink ref="B268" r:id="rId37" display="https://bowling.lexerbowling.com/bowlingdelapraille/liguesgb2023-2024/pl005.htm" xr:uid="{DD1AFBFD-9259-437B-B79D-2305996AAD45}"/>
    <hyperlink ref="B215" r:id="rId38" display="https://bowling.lexerbowling.com/bowlingdelapraille/liguesgb2023-2024/pl017.htm" xr:uid="{E7602CC7-A052-469F-AA6A-1A9B8E92EACE}"/>
    <hyperlink ref="B139" r:id="rId39" display="https://bowling.lexerbowling.com/bowlingdelapraille/liguesgb2023-2024/pl033.htm" xr:uid="{B2D1DF74-B071-49F5-AE07-5748650C4ACF}"/>
    <hyperlink ref="B290" r:id="rId40" display="https://bowling.lexerbowling.com/bowlingdelapraille/liguesgb2023-2024/pl00F.htm" xr:uid="{27BA5903-ED35-4A2E-94AA-ADA5B2F8EADF}"/>
    <hyperlink ref="B371" r:id="rId41" display="https://bowling.lexerbowling.com/bowlingdelapraille/liguesgb2023-2024/pl009.htm" xr:uid="{EDEA052A-BC3A-4C7B-AADA-FA6BDD55D0F4}"/>
    <hyperlink ref="B248" r:id="rId42" display="https://bowling.lexerbowling.com/bowlingdelapraille/liguesgb2023-2024/pl029.htm" xr:uid="{DF3BB45E-78D1-48E8-B680-B8CEAC988E5C}"/>
    <hyperlink ref="B102" r:id="rId43" display="https://bowling.lexerbowling.com/bowlingdelapraille/liguesgb2023-2024/pl03A.htm" xr:uid="{B197631A-E0C1-435D-9BC2-9C92686A8B79}"/>
    <hyperlink ref="B387" r:id="rId44" display="https://bowling.lexerbowling.com/bowlingdelapraille/liguesgb2023-2024/pl022.htm" xr:uid="{F5E3B36B-8040-4236-852E-07DD8600738D}"/>
    <hyperlink ref="B160" r:id="rId45" display="https://bowling.lexerbowling.com/bowlingdelapraille/liguesgb2023-2024/pl008.htm" xr:uid="{94D19A06-99A7-476A-8553-5F3C875AD12C}"/>
    <hyperlink ref="B353" r:id="rId46" display="https://bowling.lexerbowling.com/bowlingdelapraille/liguesgb2023-2024/pl01A.htm" xr:uid="{4F7163FE-3779-42FF-AEBA-6B23EF33A7AB}"/>
    <hyperlink ref="B67" r:id="rId47" display="https://bowling.lexerbowling.com/bowlingdelapraille/liguesgb2023-2024/pl02B.htm" xr:uid="{83A4D92F-12CD-4D88-91CE-301577E5A87F}"/>
    <hyperlink ref="B323" r:id="rId48" display="https://bowling.lexerbowling.com/bowlingdelapraille/liguesgb2023-2024/pl00C.htm" xr:uid="{D4065CAF-1195-4751-BA0F-6421A4B0F867}"/>
    <hyperlink ref="B384" r:id="rId49" display="https://bowling.lexerbowling.com/bowlingdelapraille/liguesgb2023-2024/pl013.htm" xr:uid="{51335375-C08F-46D0-AD26-086DB5A362B0}"/>
    <hyperlink ref="B233" r:id="rId50" display="https://bowling.lexerbowling.com/bowlingdelapraille/liguesgb2023-2024/pl02D.htm" xr:uid="{A925D315-150E-4A75-92BB-39F2318D8591}"/>
    <hyperlink ref="B87" r:id="rId51" display="https://bowling.lexerbowling.com/bowlingdelapraille/liguesgb2023-2024/pl038.htm" xr:uid="{832CEAE7-0B87-4C6C-A0E7-EFC2C2BE7C15}"/>
    <hyperlink ref="B58" r:id="rId52" display="https://bowling.lexerbowling.com/bowlingdelapraille/liguesgb2023-2024/pl012.htm" xr:uid="{3FBFD80C-AC66-4A9D-8332-6FADAE06B925}"/>
    <hyperlink ref="B82" r:id="rId53" display="https://bowling.lexerbowling.com/bowlingdelapraille/liguesgb2023-2024/pl020.htm" xr:uid="{DF9C2D3E-0CB7-4909-B7D8-F78C1896E6EB}"/>
    <hyperlink ref="B98" r:id="rId54" display="https://bowling.lexerbowling.com/bowlingdelapraille/liguesgb2023-2024/pl02F.htm" xr:uid="{7870ECB6-9706-43C4-BF5E-0D5DC4CC8D72}"/>
    <hyperlink ref="B205" r:id="rId55" display="https://bowling.lexerbowling.com/bowlingdelapraille/liguesgb2023-2024/pl031.htm" xr:uid="{482158FC-AB25-4F3D-A73B-EA930D4AB932}"/>
    <hyperlink ref="B116" r:id="rId56" display="https://bowling.lexerbowling.com/bowlingdelapraille/liguesgb2023-2024/pl026.htm" xr:uid="{F89B39B8-BF30-4F0D-9724-23581BC6EC9A}"/>
    <hyperlink ref="B188" r:id="rId57" display="https://bowling.lexerbowling.com/bowlingdelapraille/liguesgb2023-2024/pl015.htm" xr:uid="{7BAB650F-2D93-410E-BB35-C6F2E0CB0750}"/>
    <hyperlink ref="B129" r:id="rId58" display="https://bowling.lexerbowling.com/bowlingdelapraille/liguesgb2023-2024/pl025.htm" xr:uid="{38AA18F5-F280-4851-B2CB-F8CE9383E661}"/>
    <hyperlink ref="B21" r:id="rId59" display="https://bowling.lexerbowling.com/bowlingdelapraille/liguesgb2023-2024/pl030.htm" xr:uid="{0D9BBBA5-A846-4CA8-A334-D44BB1325C48}"/>
    <hyperlink ref="B170" r:id="rId60" display="https://bowling.lexerbowling.com/bowlingdelapraille/liguesgb2023-2024/pl002.htm" xr:uid="{CE29B7DE-FF78-4403-9457-7B7F6DE60849}"/>
    <hyperlink ref="B267" r:id="rId61" display="https://bowling.lexerbowling.com/bowlingdelapraille/liguesgb2023-2024/pl005.htm" xr:uid="{EFB2D039-AF43-4C5D-8911-9609B387816E}"/>
    <hyperlink ref="B282" r:id="rId62" display="https://bowling.lexerbowling.com/bowlingdelapraille/liguesgb2023-2024/pl028.htm" xr:uid="{D72B82C5-ED3F-4DCA-B3DD-62AF8B53AFD9}"/>
    <hyperlink ref="B14" r:id="rId63" display="https://bowling.lexerbowling.com/bowlingdelapraille/liguesgb2023-2024/pl018.htm" xr:uid="{0D31FF79-10C7-44F3-B227-0C89B8380022}"/>
    <hyperlink ref="B175" r:id="rId64" display="https://bowling.lexerbowling.com/bowlingdelapraille/liguesgb2023-2024/pl01E.htm" xr:uid="{791EF591-98D6-407E-88D9-66651D54F181}"/>
    <hyperlink ref="B247" r:id="rId65" display="https://bowling.lexerbowling.com/bowlingdelapraille/liguesgb2023-2024/pl029.htm" xr:uid="{887DFB73-E8FF-4016-87B3-319B3BF47367}"/>
    <hyperlink ref="B34" r:id="rId66" display="https://bowling.lexerbowling.com/bowlingdelapraille/liguesgb2023-2024/pl021.htm" xr:uid="{5656EB4B-4002-4728-883B-5BA779455AA2}"/>
    <hyperlink ref="B352" r:id="rId67" display="https://bowling.lexerbowling.com/bowlingdelapraille/liguesgb2023-2024/pl01A.htm" xr:uid="{BA608F42-953F-4FE3-84BB-CCF35226565C}"/>
    <hyperlink ref="B150" r:id="rId68" display="https://bowling.lexerbowling.com/bowlingdelapraille/liguesgb2023-2024/pl00D.htm" xr:uid="{5CF4D96B-D4BF-4A92-83CD-335702C9CF5D}"/>
    <hyperlink ref="B298" r:id="rId69" display="https://bowling.lexerbowling.com/bowlingdelapraille/liguesgb2023-2024/pl001.htm" xr:uid="{7EE0C1B5-BF71-4C52-A724-BF82D0FDFAB0}"/>
    <hyperlink ref="B258" r:id="rId70" display="https://bowling.lexerbowling.com/bowlingdelapraille/liguesgb2023-2024/pl004.htm" xr:uid="{52B03CE9-7CDA-4C3F-A2DA-AF32E430DD5B}"/>
    <hyperlink ref="B81" r:id="rId71" display="https://bowling.lexerbowling.com/bowlingdelapraille/liguesgb2023-2024/pl020.htm" xr:uid="{43853F9A-4189-4278-B630-AAEBF6960036}"/>
    <hyperlink ref="B41" r:id="rId72" display="https://bowling.lexerbowling.com/bowlingdelapraille/liguesgb2023-2024/pl00E.htm" xr:uid="{0ACD3D7A-AD0C-45B1-865B-DE8CC895C025}"/>
    <hyperlink ref="B357" r:id="rId73" display="https://bowling.lexerbowling.com/bowlingdelapraille/liguesgb2023-2024/pl019.htm" xr:uid="{0BFAA064-CD02-4202-B974-C7D76A7FF60B}"/>
    <hyperlink ref="B159" r:id="rId74" display="https://bowling.lexerbowling.com/bowlingdelapraille/liguesgb2023-2024/pl008.htm" xr:uid="{3744F772-1AD6-45CE-A0C8-074ACADBFBAA}"/>
    <hyperlink ref="B66" r:id="rId75" display="https://bowling.lexerbowling.com/bowlingdelapraille/liguesgb2023-2024/pl02B.htm" xr:uid="{D7083BAE-55E8-45F7-9C59-57E1D759EA66}"/>
    <hyperlink ref="B383" r:id="rId76" display="https://bowling.lexerbowling.com/bowlingdelapraille/liguesgb2023-2024/pl013.htm" xr:uid="{3C313135-B7F1-44AF-871B-5E87C1480A69}"/>
    <hyperlink ref="B57" r:id="rId77" display="https://bowling.lexerbowling.com/bowlingdelapraille/liguesgb2023-2024/pl012.htm" xr:uid="{3B351CB5-D017-4419-B464-9D8F1090229A}"/>
    <hyperlink ref="B370" r:id="rId78" display="https://bowling.lexerbowling.com/bowlingdelapraille/liguesgb2023-2024/pl009.htm" xr:uid="{A9B859CC-4AA6-47E3-A6DA-B1CD55485A17}"/>
    <hyperlink ref="B115" r:id="rId79" display="https://bowling.lexerbowling.com/bowlingdelapraille/liguesgb2023-2024/pl026.htm" xr:uid="{5AB5EC2D-87BA-4CE9-875D-8596F758A6EE}"/>
    <hyperlink ref="B204" r:id="rId80" display="https://bowling.lexerbowling.com/bowlingdelapraille/liguesgb2023-2024/pl031.htm" xr:uid="{998AEB0D-8C29-49E5-A473-4456D239AF01}"/>
    <hyperlink ref="B97" r:id="rId81" display="https://bowling.lexerbowling.com/bowlingdelapraille/liguesgb2023-2024/pl02F.htm" xr:uid="{8CAD7E42-9495-4D3A-8954-A776CD0F90F4}"/>
    <hyperlink ref="B399" r:id="rId82" display="https://bowling.lexerbowling.com/bowlingdelapraille/liguesgb2023-2024/pl016.htm" xr:uid="{9A4DDA0B-2112-45B2-BB02-03D81059DAD1}"/>
    <hyperlink ref="B20" r:id="rId83" display="https://bowling.lexerbowling.com/bowlingdelapraille/liguesgb2023-2024/pl030.htm" xr:uid="{C371A0EE-CD23-43E9-B259-4D6ACCAE9016}"/>
    <hyperlink ref="B128" r:id="rId84" display="https://bowling.lexerbowling.com/bowlingdelapraille/liguesgb2023-2024/pl025.htm" xr:uid="{6F68B276-2548-4380-967C-50DF01B45314}"/>
    <hyperlink ref="B187" r:id="rId85" display="https://bowling.lexerbowling.com/bowlingdelapraille/liguesgb2023-2024/pl015.htm" xr:uid="{B61DFB5D-25E2-4BE1-9515-0789FDF84293}"/>
    <hyperlink ref="B356" r:id="rId86" display="https://bowling.lexerbowling.com/bowlingdelapraille/liguesgb2023-2024/pl019.htm" xr:uid="{431AEBF1-62DB-4D81-89BB-990E4F08AD67}"/>
    <hyperlink ref="B169" r:id="rId87" display="https://bowling.lexerbowling.com/bowlingdelapraille/liguesgb2023-2024/pl002.htm" xr:uid="{4CF70EB2-1617-4E05-81AB-29E2E2469ECC}"/>
    <hyperlink ref="B246" r:id="rId88" display="https://bowling.lexerbowling.com/bowlingdelapraille/liguesgb2023-2024/pl029.htm" xr:uid="{C411C700-5951-440D-8D26-C1BC16DA51E6}"/>
    <hyperlink ref="B297" r:id="rId89" display="https://bowling.lexerbowling.com/bowlingdelapraille/liguesgb2023-2024/pl001.htm" xr:uid="{5661994B-A98C-43D9-962F-EF3F63F835CD}"/>
    <hyperlink ref="B281" r:id="rId90" display="https://bowling.lexerbowling.com/bowlingdelapraille/liguesgb2023-2024/pl028.htm" xr:uid="{E1F9F80C-9547-4D49-9538-3996898AA5ED}"/>
    <hyperlink ref="B174" r:id="rId91" display="https://bowling.lexerbowling.com/bowlingdelapraille/liguesgb2023-2024/pl01E.htm" xr:uid="{B28EF58B-D1E8-4D29-B27B-05165CB6C626}"/>
    <hyperlink ref="B257" r:id="rId92" display="https://bowling.lexerbowling.com/bowlingdelapraille/liguesgb2023-2024/pl004.htm" xr:uid="{1395CAF7-6404-4025-90DA-90600E6BCE19}"/>
    <hyperlink ref="B382" r:id="rId93" display="https://bowling.lexerbowling.com/bowlingdelapraille/liguesgb2023-2024/pl013.htm" xr:uid="{FA8513B3-3ED2-49ED-8AC0-3ACC4B84F6D1}"/>
    <hyperlink ref="B33" r:id="rId94" display="https://bowling.lexerbowling.com/bowlingdelapraille/liguesgb2023-2024/pl021.htm" xr:uid="{890568BC-D227-49D9-A301-0443FE9750F1}"/>
    <hyperlink ref="B149" r:id="rId95" display="https://bowling.lexerbowling.com/bowlingdelapraille/liguesgb2023-2024/pl00D.htm" xr:uid="{91737D5F-797F-4922-8380-774CCA45BAB2}"/>
    <hyperlink ref="B266" r:id="rId96" display="https://bowling.lexerbowling.com/bowlingdelapraille/liguesgb2023-2024/pl005.htm" xr:uid="{555E40B2-659E-4B8A-BEBA-5A66195A2C3A}"/>
    <hyperlink ref="B13" r:id="rId97" display="https://bowling.lexerbowling.com/bowlingdelapraille/liguesgb2023-2024/pl018.htm" xr:uid="{AE97B86A-D20E-4D7E-9217-E05715A8F5B1}"/>
    <hyperlink ref="B369" r:id="rId98" display="https://bowling.lexerbowling.com/bowlingdelapraille/liguesgb2023-2024/pl009.htm" xr:uid="{5679B047-9992-4976-9D0E-FAC63AA4C267}"/>
    <hyperlink ref="B40" r:id="rId99" display="https://bowling.lexerbowling.com/bowlingdelapraille/liguesgb2023-2024/pl00E.htm" xr:uid="{9BAAAA5C-BDFE-4D84-AFB4-1861EF10D2FB}"/>
    <hyperlink ref="B65" r:id="rId100" display="https://bowling.lexerbowling.com/bowlingdelapraille/liguesgb2023-2024/pl02B.htm" xr:uid="{523026C3-EB2E-47D4-A835-5195D9C91B48}"/>
    <hyperlink ref="B158" r:id="rId101" display="https://bowling.lexerbowling.com/bowlingdelapraille/liguesgb2023-2024/pl008.htm" xr:uid="{05EE0395-A6E0-48AC-BBFD-45EA5AD91A5E}"/>
    <hyperlink ref="B80" r:id="rId102" display="https://bowling.lexerbowling.com/bowlingdelapraille/liguesgb2023-2024/pl020.htm" xr:uid="{F1F6FBBC-EC08-4D4C-8F4B-D1FAA8FCFB9F}"/>
    <hyperlink ref="B351" r:id="rId103" display="https://bowling.lexerbowling.com/bowlingdelapraille/liguesgb2023-2024/pl01A.htm" xr:uid="{0BA88D70-9A5A-4E41-A797-EE693D17B875}"/>
    <hyperlink ref="B56" r:id="rId104" display="https://bowling.lexerbowling.com/bowlingdelapraille/liguesgb2023-2024/pl012.htm" xr:uid="{CA755F59-6B7E-4242-83EA-DBC3B4212BE6}"/>
    <hyperlink ref="B96" r:id="rId105" display="https://bowling.lexerbowling.com/bowlingdelapraille/liguesgb2023-2024/pl02F.htm" xr:uid="{7F0CBFD8-65B4-4252-A627-C4E8E50AB3D9}"/>
    <hyperlink ref="B19" r:id="rId106" display="https://bowling.lexerbowling.com/bowlingdelapraille/liguesgb2023-2024/pl030.htm" xr:uid="{BCB0B537-F7AD-4FC0-B8A3-A35AFCA1981A}"/>
    <hyperlink ref="B114" r:id="rId107" display="https://bowling.lexerbowling.com/bowlingdelapraille/liguesgb2023-2024/pl026.htm" xr:uid="{59A65486-3FAB-44F6-BD7E-66EFD15381A9}"/>
    <hyperlink ref="B186" r:id="rId108" display="https://bowling.lexerbowling.com/bowlingdelapraille/liguesgb2023-2024/pl015.htm" xr:uid="{61777709-7B5C-4551-9D27-80D4FBFD938A}"/>
    <hyperlink ref="B127" r:id="rId109" display="https://bowling.lexerbowling.com/bowlingdelapraille/liguesgb2023-2024/pl025.htm" xr:uid="{09BBB94B-7523-426C-B70C-DD82F87CA665}"/>
    <hyperlink ref="B168" r:id="rId110" display="https://bowling.lexerbowling.com/bowlingdelapraille/liguesgb2023-2024/pl002.htm" xr:uid="{4104A24B-856E-4139-A01F-1C44D07DD9D0}"/>
    <hyperlink ref="B280" r:id="rId111" display="https://bowling.lexerbowling.com/bowlingdelapraille/liguesgb2023-2024/pl028.htm" xr:uid="{EF2673BB-272C-4E03-89FC-910AC6487943}"/>
    <hyperlink ref="B214" r:id="rId112" display="https://bowling.lexerbowling.com/bowlingdelapraille/liguesgb2023-2024/pl017.htm" xr:uid="{A9BF3AB6-BB55-48CD-8A18-D350271A5E07}"/>
    <hyperlink ref="B138" r:id="rId113" display="https://bowling.lexerbowling.com/bowlingdelapraille/liguesgb2023-2024/pl033.htm" xr:uid="{3CDF5333-EB25-4AFB-91D8-3410153CD320}"/>
    <hyperlink ref="B32" r:id="rId114" display="https://bowling.lexerbowling.com/bowlingdelapraille/liguesgb2023-2024/pl021.htm" xr:uid="{873A3128-3B9F-4F28-9CD9-CC11AC9DC1AA}"/>
    <hyperlink ref="B381" r:id="rId115" display="https://bowling.lexerbowling.com/bowlingdelapraille/liguesgb2023-2024/pl013.htm" xr:uid="{44A5CBB7-24BD-46FC-BC13-0E15997C67AA}"/>
    <hyperlink ref="B368" r:id="rId116" display="https://bowling.lexerbowling.com/bowlingdelapraille/liguesgb2023-2024/pl009.htm" xr:uid="{FE5C52A8-8F88-45FB-8C05-2B4DC092BB6D}"/>
    <hyperlink ref="B225" r:id="rId117" display="https://bowling.lexerbowling.com/bowlingdelapraille/liguesgb2023-2024/pl006.htm" xr:uid="{ABD8AA27-09ED-4958-AC50-22343B4719BA}"/>
    <hyperlink ref="B245" r:id="rId118" display="https://bowling.lexerbowling.com/bowlingdelapraille/liguesgb2023-2024/pl029.htm" xr:uid="{A98C9B2B-BBE1-40EB-A4D9-4AE7E9360970}"/>
    <hyperlink ref="B12" r:id="rId119" display="https://bowling.lexerbowling.com/bowlingdelapraille/liguesgb2023-2024/pl018.htm" xr:uid="{CF5A1C13-3CC1-44E4-882A-52AD034BDB71}"/>
    <hyperlink ref="B39" r:id="rId120" display="https://bowling.lexerbowling.com/bowlingdelapraille/liguesgb2023-2024/pl00E.htm" xr:uid="{FFE41AA8-9EAC-4E76-A7D2-2A8E94BE14AC}"/>
    <hyperlink ref="B157" r:id="rId121" display="https://bowling.lexerbowling.com/bowlingdelapraille/liguesgb2023-2024/pl008.htm" xr:uid="{31C45428-EBE3-4B05-8393-79B64AA0D025}"/>
    <hyperlink ref="B195" r:id="rId122" display="https://bowling.lexerbowling.com/bowlingdelapraille/liguesgb2023-2024/pl02C.htm" xr:uid="{DF18DC8D-7525-4F6B-AE10-10DDF340EB8D}"/>
    <hyperlink ref="B79" r:id="rId123" display="https://bowling.lexerbowling.com/bowlingdelapraille/liguesgb2023-2024/pl020.htm" xr:uid="{42ECABE6-3267-4EF5-B6AB-9CA9012A8484}"/>
    <hyperlink ref="B256" r:id="rId124" display="https://bowling.lexerbowling.com/bowlingdelapraille/liguesgb2023-2024/pl004.htm" xr:uid="{813404B7-1006-4F33-978F-5E0A51B1DB13}"/>
    <hyperlink ref="B93" r:id="rId125" display="https://bowling.lexerbowling.com/bowlingdelapraille/liguesgb2023-2024/pl01B.htm" xr:uid="{0CF90014-6B07-4648-B1E8-03FB0D13B360}"/>
    <hyperlink ref="B334" r:id="rId126" display="https://bowling.lexerbowling.com/bowlingdelapraille/liguesgb2023-2024/pl003.htm" xr:uid="{A92C94CC-32CD-4575-9A26-25C241454706}"/>
    <hyperlink ref="B55" r:id="rId127" display="https://bowling.lexerbowling.com/bowlingdelapraille/liguesgb2023-2024/pl012.htm" xr:uid="{074E122F-FF1A-4312-8643-28A49D7483C1}"/>
    <hyperlink ref="B350" r:id="rId128" display="https://bowling.lexerbowling.com/bowlingdelapraille/liguesgb2023-2024/pl01A.htm" xr:uid="{C9BF1853-9F64-44EF-A1AA-83E728832749}"/>
    <hyperlink ref="B322" r:id="rId129" display="https://bowling.lexerbowling.com/bowlingdelapraille/liguesgb2023-2024/pl00C.htm" xr:uid="{2B888AB9-08A7-4A70-8995-4D753F1969CA}"/>
    <hyperlink ref="B95" r:id="rId130" display="https://bowling.lexerbowling.com/bowlingdelapraille/liguesgb2023-2024/pl02F.htm" xr:uid="{0F3D052E-3428-4716-8598-E635637BE1F4}"/>
    <hyperlink ref="B113" r:id="rId131" display="https://bowling.lexerbowling.com/bowlingdelapraille/liguesgb2023-2024/pl026.htm" xr:uid="{6C30DA29-DA38-4E12-8DF5-773593CD0BE4}"/>
    <hyperlink ref="B398" r:id="rId132" display="https://bowling.lexerbowling.com/bowlingdelapraille/liguesgb2023-2024/pl016.htm" xr:uid="{10428706-59F8-4B74-80A7-E38EC8F23DDC}"/>
    <hyperlink ref="B185" r:id="rId133" display="https://bowling.lexerbowling.com/bowlingdelapraille/liguesgb2023-2024/pl015.htm" xr:uid="{4E970E59-D874-4FEF-94D2-DAF1E8C519E0}"/>
    <hyperlink ref="B18" r:id="rId134" display="https://bowling.lexerbowling.com/bowlingdelapraille/liguesgb2023-2024/pl030.htm" xr:uid="{DA7677A9-3F72-4333-9CE1-33AC0FB77420}"/>
    <hyperlink ref="B126" r:id="rId135" display="https://bowling.lexerbowling.com/bowlingdelapraille/liguesgb2023-2024/pl025.htm" xr:uid="{CFD8F959-44F8-4E4B-A627-35A92BA7E5E8}"/>
    <hyperlink ref="B244" r:id="rId136" display="https://bowling.lexerbowling.com/bowlingdelapraille/liguesgb2023-2024/pl029.htm" xr:uid="{FF500374-CEFF-478D-97D7-9356E22E465B}"/>
    <hyperlink ref="B380" r:id="rId137" display="https://bowling.lexerbowling.com/bowlingdelapraille/liguesgb2023-2024/pl013.htm" xr:uid="{12192975-CF01-42E0-B7DB-BF595FBCEC4B}"/>
    <hyperlink ref="B167" r:id="rId138" display="https://bowling.lexerbowling.com/bowlingdelapraille/liguesgb2023-2024/pl002.htm" xr:uid="{E66DADAD-B7A1-4DD4-9373-643273AA2860}"/>
    <hyperlink ref="B255" r:id="rId139" display="https://bowling.lexerbowling.com/bowlingdelapraille/liguesgb2023-2024/pl004.htm" xr:uid="{6445C323-17AF-43F8-93A2-29DF37619B36}"/>
    <hyperlink ref="B213" r:id="rId140" display="https://bowling.lexerbowling.com/bowlingdelapraille/liguesgb2023-2024/pl017.htm" xr:uid="{9B8F394F-C07F-4CDC-B775-39101C99880F}"/>
    <hyperlink ref="B333" r:id="rId141" display="https://bowling.lexerbowling.com/bowlingdelapraille/liguesgb2023-2024/pl003.htm" xr:uid="{6F9C11A4-A634-473F-9784-C2C080929D33}"/>
    <hyperlink ref="B31" r:id="rId142" display="https://bowling.lexerbowling.com/bowlingdelapraille/liguesgb2023-2024/pl021.htm" xr:uid="{7CB5550D-8506-41A7-9B22-26AF1B08FB83}"/>
    <hyperlink ref="B224" r:id="rId143" display="https://bowling.lexerbowling.com/bowlingdelapraille/liguesgb2023-2024/pl006.htm" xr:uid="{A8CED8D9-E06F-4C6C-AE46-34A44B49A1F0}"/>
    <hyperlink ref="B92" r:id="rId144" display="https://bowling.lexerbowling.com/bowlingdelapraille/liguesgb2023-2024/pl01B.htm" xr:uid="{9E1BF5B9-D6F7-478D-AD59-844565ABDB4D}"/>
    <hyperlink ref="B78" r:id="rId145" display="https://bowling.lexerbowling.com/bowlingdelapraille/liguesgb2023-2024/pl020.htm" xr:uid="{0F584864-EC1E-44F9-87F5-1A68D620E2C4}"/>
    <hyperlink ref="B279" r:id="rId146" display="https://bowling.lexerbowling.com/bowlingdelapraille/liguesgb2023-2024/pl028.htm" xr:uid="{385A8B9E-8000-42A8-8A8C-9EC00BCD2682}"/>
    <hyperlink ref="B194" r:id="rId147" display="https://bowling.lexerbowling.com/bowlingdelapraille/liguesgb2023-2024/pl02C.htm" xr:uid="{40CDCF80-F497-4D37-9CE8-43F16143D47F}"/>
    <hyperlink ref="B321" r:id="rId148" display="https://bowling.lexerbowling.com/bowlingdelapraille/liguesgb2023-2024/pl00C.htm" xr:uid="{A7FC1BCC-DF57-4F46-B6A6-9B86158ADFB5}"/>
    <hyperlink ref="B156" r:id="rId149" display="https://bowling.lexerbowling.com/bowlingdelapraille/liguesgb2023-2024/pl008.htm" xr:uid="{7689B672-34C9-41E0-8B22-A9CB6E3BF5ED}"/>
    <hyperlink ref="B54" r:id="rId150" display="https://bowling.lexerbowling.com/bowlingdelapraille/liguesgb2023-2024/pl012.htm" xr:uid="{21CD0717-7F73-4977-9001-34996CAADD46}"/>
    <hyperlink ref="B367" r:id="rId151" display="https://bowling.lexerbowling.com/bowlingdelapraille/liguesgb2023-2024/pl009.htm" xr:uid="{07A644DA-D4F8-470D-9A31-6EB6962489DD}"/>
    <hyperlink ref="B11" r:id="rId152" display="https://bowling.lexerbowling.com/bowlingdelapraille/liguesgb2023-2024/pl018.htm" xr:uid="{6A7B2406-A7C9-4EAE-A736-1BFCEFA453CC}"/>
    <hyperlink ref="B137" r:id="rId153" display="https://bowling.lexerbowling.com/bowlingdelapraille/liguesgb2023-2024/pl033.htm" xr:uid="{F2CBCCF7-24F1-4E34-BBC9-F61D8E240257}"/>
    <hyperlink ref="B38" r:id="rId154" display="https://bowling.lexerbowling.com/bowlingdelapraille/liguesgb2023-2024/pl00E.htm" xr:uid="{F2835517-B12C-41C3-806D-8945844118BD}"/>
    <hyperlink ref="B349" r:id="rId155" display="https://bowling.lexerbowling.com/bowlingdelapraille/liguesgb2023-2024/pl01A.htm" xr:uid="{684FBA3F-A0DD-4462-A53D-06B0AC6B31D6}"/>
    <hyperlink ref="B111" r:id="rId156" display="https://bowling.lexerbowling.com/bowlingdelapraille/liguesgb2023-2024/pl026.htm" xr:uid="{421C63EA-E0D0-47DB-9BD0-98456AEE84C4}"/>
    <hyperlink ref="B396" r:id="rId157" display="https://bowling.lexerbowling.com/bowlingdelapraille/liguesgb2023-2024/pl016.htm" xr:uid="{E22920A1-7A15-4B1F-97E0-B2331C1B4839}"/>
    <hyperlink ref="B314" r:id="rId158" display="https://bowling.lexerbowling.com/bowlingdelapraille/liguesgb2023-2024/pl032.htm" xr:uid="{BBAD128E-754D-4CC1-A5CC-C9393590DCFD}"/>
    <hyperlink ref="B124" r:id="rId159" display="https://bowling.lexerbowling.com/bowlingdelapraille/liguesgb2023-2024/pl025.htm" xr:uid="{5770840B-32AC-4012-8374-D71244EC0CAD}"/>
    <hyperlink ref="B183" r:id="rId160" display="https://bowling.lexerbowling.com/bowlingdelapraille/liguesgb2023-2024/pl015.htm" xr:uid="{28BFB57D-7BBB-4654-AD3F-4CA363AEA91D}"/>
    <hyperlink ref="B222" r:id="rId161" display="https://bowling.lexerbowling.com/bowlingdelapraille/liguesgb2023-2024/pl006.htm" xr:uid="{3418B61B-767A-469F-9272-337F876826D8}"/>
    <hyperlink ref="B277" r:id="rId162" display="https://bowling.lexerbowling.com/bowlingdelapraille/liguesgb2023-2024/pl028.htm" xr:uid="{7EAA6B42-9DF8-4EA7-BD70-DC2EEEF0D204}"/>
    <hyperlink ref="B9" r:id="rId163" display="https://bowling.lexerbowling.com/bowlingdelapraille/liguesgb2023-2024/pl018.htm" xr:uid="{E626CE1C-704A-4C99-BEE1-7B2778A5EF7D}"/>
    <hyperlink ref="B264" r:id="rId164" display="https://bowling.lexerbowling.com/bowlingdelapraille/liguesgb2023-2024/pl005.htm" xr:uid="{BC17D883-C8F1-4D47-B9CD-A27B6668F5BD}"/>
    <hyperlink ref="B172" r:id="rId165" display="https://bowling.lexerbowling.com/bowlingdelapraille/liguesgb2023-2024/pl01E.htm" xr:uid="{2885182E-391F-48D3-A736-D842F8619D74}"/>
    <hyperlink ref="B302" r:id="rId166" display="https://bowling.lexerbowling.com/bowlingdelapraille/liguesgb2023-2024/pl011.htm" xr:uid="{50A17153-5BA0-4B5C-AA17-E7C728C828C4}"/>
    <hyperlink ref="B63" r:id="rId167" display="https://bowling.lexerbowling.com/bowlingdelapraille/liguesgb2023-2024/pl02B.htm" xr:uid="{C3528447-148A-46C6-95E7-5E0355608942}"/>
    <hyperlink ref="B29" r:id="rId168" display="https://bowling.lexerbowling.com/bowlingdelapraille/liguesgb2023-2024/pl021.htm" xr:uid="{DB20C98E-8660-4FEF-939F-446E2FC2C072}"/>
    <hyperlink ref="B295" r:id="rId169" display="https://bowling.lexerbowling.com/bowlingdelapraille/liguesgb2023-2024/pl001.htm" xr:uid="{1CE05604-ED44-4494-9569-1D6DD2259549}"/>
    <hyperlink ref="B331" r:id="rId170" display="https://bowling.lexerbowling.com/bowlingdelapraille/liguesgb2023-2024/pl003.htm" xr:uid="{27A2F5CB-22A6-4FCC-9E64-3DAA909B9DB5}"/>
    <hyperlink ref="B76" r:id="rId171" display="https://bowling.lexerbowling.com/bowlingdelapraille/liguesgb2023-2024/pl020.htm" xr:uid="{49BD6A1A-D4D0-463E-A09D-C5AD82B34F72}"/>
    <hyperlink ref="B211" r:id="rId172" display="https://bowling.lexerbowling.com/bowlingdelapraille/liguesgb2023-2024/pl017.htm" xr:uid="{6AC598AF-2358-45A2-9C2B-48DFAE21B146}"/>
    <hyperlink ref="B231" r:id="rId173" display="https://bowling.lexerbowling.com/bowlingdelapraille/liguesgb2023-2024/pl02D.htm" xr:uid="{B8F833C2-9D13-4AE4-A740-144B85DF64EA}"/>
    <hyperlink ref="B307" r:id="rId174" display="https://bowling.lexerbowling.com/bowlingdelapraille/liguesgb2023-2024/pl034.htm" xr:uid="{3A58E66E-05E2-40BF-95BE-D60B3E1F4904}"/>
    <hyperlink ref="B288" r:id="rId175" display="https://bowling.lexerbowling.com/bowlingdelapraille/liguesgb2023-2024/pl00F.htm" xr:uid="{F1A4AC1C-2425-45AB-AA07-D714E80441CD}"/>
    <hyperlink ref="B326" r:id="rId176" display="https://bowling.lexerbowling.com/bowlingdelapraille/liguesgb2023-2024/pl037.htm" xr:uid="{809945F8-3FE6-4C7A-88B4-2A7B8DE9B109}"/>
    <hyperlink ref="B154" r:id="rId177" display="https://bowling.lexerbowling.com/bowlingdelapraille/liguesgb2023-2024/pl008.htm" xr:uid="{2C8D3127-E7D1-42CA-AE31-79DAC5E7400E}"/>
    <hyperlink ref="B242" r:id="rId178" display="https://bowling.lexerbowling.com/bowlingdelapraille/liguesgb2023-2024/pl029.htm" xr:uid="{AAED71DB-0468-4055-B489-9916FE25511F}"/>
    <hyperlink ref="B365" r:id="rId179" display="https://bowling.lexerbowling.com/bowlingdelapraille/liguesgb2023-2024/pl009.htm" xr:uid="{58DFDED6-199B-414D-B5A5-9E35ADED38A6}"/>
    <hyperlink ref="B347" r:id="rId180" display="https://bowling.lexerbowling.com/bowlingdelapraille/liguesgb2023-2024/pl01A.htm" xr:uid="{B2AEDF15-0B94-4FA8-ABB6-BF41B477F54A}"/>
    <hyperlink ref="B52" r:id="rId181" display="https://bowling.lexerbowling.com/bowlingdelapraille/liguesgb2023-2024/pl012.htm" xr:uid="{011CF34C-8260-4AAF-8267-952431E32762}"/>
    <hyperlink ref="B112" r:id="rId182" display="https://bowling.lexerbowling.com/bowlingdelapraille/liguesgb2023-2024/pl026.htm" xr:uid="{23D011FB-1C79-45C5-B188-0A1FA10EFC17}"/>
    <hyperlink ref="B397" r:id="rId183" display="https://bowling.lexerbowling.com/bowlingdelapraille/liguesgb2023-2024/pl016.htm" xr:uid="{F0127238-15EC-4CBF-B1D8-2B7E1015D2C4}"/>
    <hyperlink ref="B315" r:id="rId184" display="https://bowling.lexerbowling.com/bowlingdelapraille/liguesgb2023-2024/pl032.htm" xr:uid="{753349AA-0543-4C3F-82DF-3B1979459CD2}"/>
    <hyperlink ref="B184" r:id="rId185" display="https://bowling.lexerbowling.com/bowlingdelapraille/liguesgb2023-2024/pl015.htm" xr:uid="{E17D6ED9-B7C6-4B87-BD1B-28396BD50FF1}"/>
    <hyperlink ref="B125" r:id="rId186" display="https://bowling.lexerbowling.com/bowlingdelapraille/liguesgb2023-2024/pl025.htm" xr:uid="{7D3C5851-0116-44DB-A8C7-0CC55E9E5D8E}"/>
    <hyperlink ref="B278" r:id="rId187" display="https://bowling.lexerbowling.com/bowlingdelapraille/liguesgb2023-2024/pl028.htm" xr:uid="{74701A75-3882-4933-BF4E-5A544C35FC57}"/>
    <hyperlink ref="B303" r:id="rId188" display="https://bowling.lexerbowling.com/bowlingdelapraille/liguesgb2023-2024/pl011.htm" xr:uid="{0158B42A-68DB-430E-AAD7-02F0B02550BE}"/>
    <hyperlink ref="B308" r:id="rId189" display="https://bowling.lexerbowling.com/bowlingdelapraille/liguesgb2023-2024/pl034.htm" xr:uid="{409ED42E-2B6D-4D1E-AA43-1533362F10D8}"/>
    <hyperlink ref="B265" r:id="rId190" display="https://bowling.lexerbowling.com/bowlingdelapraille/liguesgb2023-2024/pl005.htm" xr:uid="{4FA32501-7167-4E0F-B393-D4E5E6BE705E}"/>
    <hyperlink ref="B223" r:id="rId191" display="https://bowling.lexerbowling.com/bowlingdelapraille/liguesgb2023-2024/pl006.htm" xr:uid="{396A6888-A5A0-4B53-8707-28F8EA99EB32}"/>
    <hyperlink ref="B332" r:id="rId192" display="https://bowling.lexerbowling.com/bowlingdelapraille/liguesgb2023-2024/pl003.htm" xr:uid="{72B45940-265D-4D11-B77C-C68E024561AE}"/>
    <hyperlink ref="B366" r:id="rId193" display="https://bowling.lexerbowling.com/bowlingdelapraille/liguesgb2023-2024/pl009.htm" xr:uid="{6BAE713B-D111-46AA-912E-3261EF072203}"/>
    <hyperlink ref="B64" r:id="rId194" display="https://bowling.lexerbowling.com/bowlingdelapraille/liguesgb2023-2024/pl02B.htm" xr:uid="{C75D5214-E7ED-4942-A77B-7944533B634C}"/>
    <hyperlink ref="B296" r:id="rId195" display="https://bowling.lexerbowling.com/bowlingdelapraille/liguesgb2023-2024/pl001.htm" xr:uid="{AA243984-703D-48B5-9433-A3EE756107AC}"/>
    <hyperlink ref="B212" r:id="rId196" display="https://bowling.lexerbowling.com/bowlingdelapraille/liguesgb2023-2024/pl017.htm" xr:uid="{82031287-8A81-410E-BC76-93C31456E186}"/>
    <hyperlink ref="B30" r:id="rId197" display="https://bowling.lexerbowling.com/bowlingdelapraille/liguesgb2023-2024/pl021.htm" xr:uid="{9F1D6C3D-1B0D-4694-9FB5-964DD45DE26D}"/>
    <hyperlink ref="B173" r:id="rId198" display="https://bowling.lexerbowling.com/bowlingdelapraille/liguesgb2023-2024/pl01E.htm" xr:uid="{B9FF4F32-28B6-4E5F-98AC-F3AC9D581A16}"/>
    <hyperlink ref="B327" r:id="rId199" display="https://bowling.lexerbowling.com/bowlingdelapraille/liguesgb2023-2024/pl037.htm" xr:uid="{EC3DE7E9-0B17-46C6-B2D4-22A0E2E095DD}"/>
    <hyperlink ref="B289" r:id="rId200" display="https://bowling.lexerbowling.com/bowlingdelapraille/liguesgb2023-2024/pl00F.htm" xr:uid="{517089D4-470A-4892-9561-1340AF33E6E5}"/>
    <hyperlink ref="B10" r:id="rId201" display="https://bowling.lexerbowling.com/bowlingdelapraille/liguesgb2023-2024/pl018.htm" xr:uid="{20CD583A-2FF7-46E0-B147-198188F7FA8D}"/>
    <hyperlink ref="B243" r:id="rId202" display="https://bowling.lexerbowling.com/bowlingdelapraille/liguesgb2023-2024/pl029.htm" xr:uid="{DA157109-D32D-4D7F-986D-0DC7E460E7A4}"/>
    <hyperlink ref="B232" r:id="rId203" display="https://bowling.lexerbowling.com/bowlingdelapraille/liguesgb2023-2024/pl02D.htm" xr:uid="{0C546E38-30BD-46DE-970D-C98BB27A2D29}"/>
    <hyperlink ref="B53" r:id="rId204" display="https://bowling.lexerbowling.com/bowlingdelapraille/liguesgb2023-2024/pl012.htm" xr:uid="{18ED130A-37CE-41A8-885C-9B7EC3FD9871}"/>
    <hyperlink ref="B155" r:id="rId205" display="https://bowling.lexerbowling.com/bowlingdelapraille/liguesgb2023-2024/pl008.htm" xr:uid="{B32FEB4B-42D7-4B7B-8426-4180870D1232}"/>
    <hyperlink ref="B348" r:id="rId206" display="https://bowling.lexerbowling.com/bowlingdelapraille/liguesgb2023-2024/pl01A.htm" xr:uid="{0598000D-BB41-4FC0-9AA8-43D7C1018B48}"/>
    <hyperlink ref="B77" r:id="rId207" display="https://bowling.lexerbowling.com/bowlingdelapraille/liguesgb2023-2024/pl020.htm" xr:uid="{5E19DED3-AE2B-47D0-AD9C-B0646CFA4EB2}"/>
    <hyperlink ref="B110" r:id="rId208" display="https://bowling.lexerbowling.com/bowlingdelapraille/liguesgb2023-2024/pl026.htm" xr:uid="{FF7FCE40-C54B-45B2-AC26-0419A7E70BE4}"/>
    <hyperlink ref="B406" r:id="rId209" display="https://bowling.lexerbowling.com/bowlingdelapraille/liguesgb2023-2024/pl01D.htm" xr:uid="{DC5B2DA7-40A9-4A88-AEF6-810511C35E4C}"/>
    <hyperlink ref="B182" r:id="rId210" display="https://bowling.lexerbowling.com/bowlingdelapraille/liguesgb2023-2024/pl015.htm" xr:uid="{AEFDA6C1-08AD-4E89-850D-B28795BEF09C}"/>
    <hyperlink ref="B123" r:id="rId211" display="https://bowling.lexerbowling.com/bowlingdelapraille/liguesgb2023-2024/pl025.htm" xr:uid="{42E336BC-60D2-4F77-B1B1-1AB979C1F5CB}"/>
    <hyperlink ref="B395" r:id="rId212" display="https://bowling.lexerbowling.com/bowlingdelapraille/liguesgb2023-2024/pl016.htm" xr:uid="{91B17910-37B7-4B5E-BEB1-8EA281ED7FFD}"/>
    <hyperlink ref="B263" r:id="rId213" display="https://bowling.lexerbowling.com/bowlingdelapraille/liguesgb2023-2024/pl005.htm" xr:uid="{EF1A70D3-82A1-4D34-AD3C-0282B80CC3F6}"/>
    <hyperlink ref="B339" r:id="rId214" display="https://bowling.lexerbowling.com/bowlingdelapraille/liguesgb2023-2024/pl02A.htm" xr:uid="{243A6DE7-3099-4C4B-8FF0-21E4D407A5A8}"/>
    <hyperlink ref="B28" r:id="rId215" display="https://bowling.lexerbowling.com/bowlingdelapraille/liguesgb2023-2024/pl021.htm" xr:uid="{F539B0CE-9F55-49AD-A42D-50823A4A5DE6}"/>
    <hyperlink ref="B241" r:id="rId216" display="https://bowling.lexerbowling.com/bowlingdelapraille/liguesgb2023-2024/pl029.htm" xr:uid="{034C2C17-D61F-4F7C-9CD9-4AD2AB391D04}"/>
    <hyperlink ref="B8" r:id="rId217" display="https://bowling.lexerbowling.com/bowlingdelapraille/liguesgb2023-2024/pl018.htm" xr:uid="{B8AA8F18-AB42-4F78-9BCE-602D319F8695}"/>
    <hyperlink ref="B276" r:id="rId218" display="https://bowling.lexerbowling.com/bowlingdelapraille/liguesgb2023-2024/pl028.htm" xr:uid="{29613FAC-F829-4EC5-931E-FB9CD5863900}"/>
    <hyperlink ref="B200" r:id="rId219" display="https://bowling.lexerbowling.com/bowlingdelapraille/liguesgb2023-2024/pl007.htm" xr:uid="{4BFF3E7A-0C84-470A-A540-6BE5E25246A6}"/>
    <hyperlink ref="B306" r:id="rId220" display="https://bowling.lexerbowling.com/bowlingdelapraille/liguesgb2023-2024/pl034.htm" xr:uid="{6E754D8B-586F-4E5B-B968-3D37E60A063D}"/>
    <hyperlink ref="B37" r:id="rId221" display="https://bowling.lexerbowling.com/bowlingdelapraille/liguesgb2023-2024/pl00E.htm" xr:uid="{2D6D4A0A-BC19-4B2C-8BD4-DCD3A85730DB}"/>
    <hyperlink ref="B364" r:id="rId222" display="https://bowling.lexerbowling.com/bowlingdelapraille/liguesgb2023-2024/pl009.htm" xr:uid="{4423E7B8-5F63-400C-8DCD-FC39E420DA06}"/>
    <hyperlink ref="B210" r:id="rId223" display="https://bowling.lexerbowling.com/bowlingdelapraille/liguesgb2023-2024/pl017.htm" xr:uid="{D0FBBA9C-F1CB-4076-8958-26F595675489}"/>
    <hyperlink ref="B254" r:id="rId224" display="https://bowling.lexerbowling.com/bowlingdelapraille/liguesgb2023-2024/pl004.htm" xr:uid="{F96FB0D6-DF46-46D3-A404-17A013CA7668}"/>
    <hyperlink ref="B346" r:id="rId225" display="https://bowling.lexerbowling.com/bowlingdelapraille/liguesgb2023-2024/pl01A.htm" xr:uid="{BC1BE218-5417-4514-A7E7-518A54279815}"/>
    <hyperlink ref="B136" r:id="rId226" display="https://bowling.lexerbowling.com/bowlingdelapraille/liguesgb2023-2024/pl033.htm" xr:uid="{EAE3180F-C6A9-406A-B785-FBE3E4ACCAD6}"/>
    <hyperlink ref="B230" r:id="rId227" display="https://bowling.lexerbowling.com/bowlingdelapraille/liguesgb2023-2024/pl02D.htm" xr:uid="{73718233-4177-4BB3-B0CA-C9AECA8C08DB}"/>
    <hyperlink ref="B379" r:id="rId228" display="https://bowling.lexerbowling.com/bowlingdelapraille/liguesgb2023-2024/pl013.htm" xr:uid="{693377F3-0855-4457-96E7-16C7BA861F25}"/>
    <hyperlink ref="B320" r:id="rId229" display="https://bowling.lexerbowling.com/bowlingdelapraille/liguesgb2023-2024/pl00C.htm" xr:uid="{FB632A7A-4E24-4A72-BA10-75903935A024}"/>
    <hyperlink ref="B75" r:id="rId230" display="https://bowling.lexerbowling.com/bowlingdelapraille/liguesgb2023-2024/pl020.htm" xr:uid="{D24D0339-D2EB-4189-B53F-A7E1DCC74399}"/>
    <hyperlink ref="B51" r:id="rId231" display="https://bowling.lexerbowling.com/bowlingdelapraille/liguesgb2023-2024/pl012.htm" xr:uid="{20FE9B6F-E201-4D37-BEE6-C03EADB41A8D}"/>
    <hyperlink ref="B109" r:id="rId232" display="https://bowling.lexerbowling.com/bowlingdelapraille/liguesgb2023-2024/pl026.htm" xr:uid="{ED1BAEE8-F8E2-45C5-ACBF-7B9679150035}"/>
    <hyperlink ref="B405" r:id="rId233" display="https://bowling.lexerbowling.com/bowlingdelapraille/liguesgb2023-2024/pl01D.htm" xr:uid="{986742C5-261E-456D-858D-40F833FB5809}"/>
    <hyperlink ref="B394" r:id="rId234" display="https://bowling.lexerbowling.com/bowlingdelapraille/liguesgb2023-2024/pl016.htm" xr:uid="{D8B72B26-CAA1-4B56-82E6-14DED86D8669}"/>
    <hyperlink ref="B122" r:id="rId235" display="https://bowling.lexerbowling.com/bowlingdelapraille/liguesgb2023-2024/pl025.htm" xr:uid="{7FE77AB8-042D-49FE-8A52-0060A950DE5C}"/>
    <hyperlink ref="B181" r:id="rId236" display="https://bowling.lexerbowling.com/bowlingdelapraille/liguesgb2023-2024/pl015.htm" xr:uid="{E2C3A22A-88D3-4524-AC06-BBF2D30EBFE2}"/>
    <hyperlink ref="B262" r:id="rId237" display="https://bowling.lexerbowling.com/bowlingdelapraille/liguesgb2023-2024/pl005.htm" xr:uid="{534BA0E7-CB46-4B41-9A67-FAF6F5409233}"/>
    <hyperlink ref="B345" r:id="rId238" display="https://bowling.lexerbowling.com/bowlingdelapraille/liguesgb2023-2024/pl01A.htm" xr:uid="{6D1ABE32-2D13-4356-A856-B1DBEC2E908B}"/>
    <hyperlink ref="B305" r:id="rId239" display="https://bowling.lexerbowling.com/bowlingdelapraille/liguesgb2023-2024/pl034.htm" xr:uid="{A8CF4402-C5A2-4540-83C2-445E7D81774A}"/>
    <hyperlink ref="B209" r:id="rId240" display="https://bowling.lexerbowling.com/bowlingdelapraille/liguesgb2023-2024/pl017.htm" xr:uid="{C5CAB28D-0816-4973-8765-C7C10C627CAB}"/>
    <hyperlink ref="B7" r:id="rId241" display="https://bowling.lexerbowling.com/bowlingdelapraille/liguesgb2023-2024/pl018.htm" xr:uid="{D0A8E78D-16CD-4CBA-9F76-6176CCC3875F}"/>
    <hyperlink ref="B275" r:id="rId242" display="https://bowling.lexerbowling.com/bowlingdelapraille/liguesgb2023-2024/pl028.htm" xr:uid="{11446119-DF0E-4C42-ACB1-B495061737A4}"/>
    <hyperlink ref="B378" r:id="rId243" display="https://bowling.lexerbowling.com/bowlingdelapraille/liguesgb2023-2024/pl013.htm" xr:uid="{541E73E0-A8EE-432F-87D9-4316E5E1EEA2}"/>
    <hyperlink ref="B135" r:id="rId244" display="https://bowling.lexerbowling.com/bowlingdelapraille/liguesgb2023-2024/pl033.htm" xr:uid="{9C25FC26-66E0-4714-B2CD-6D19FECABE15}"/>
    <hyperlink ref="B338" r:id="rId245" display="https://bowling.lexerbowling.com/bowlingdelapraille/liguesgb2023-2024/pl02A.htm" xr:uid="{880BAA61-AED0-479C-A714-2A430B8E0052}"/>
    <hyperlink ref="B253" r:id="rId246" display="https://bowling.lexerbowling.com/bowlingdelapraille/liguesgb2023-2024/pl004.htm" xr:uid="{CCA31995-9540-4896-BA4D-6DEB9A3A7A80}"/>
    <hyperlink ref="B27" r:id="rId247" display="https://bowling.lexerbowling.com/bowlingdelapraille/liguesgb2023-2024/pl021.htm" xr:uid="{7CC24C0E-2D08-44BC-81A9-A6C8AA7C8D2B}"/>
    <hyperlink ref="B199" r:id="rId248" display="https://bowling.lexerbowling.com/bowlingdelapraille/liguesgb2023-2024/pl007.htm" xr:uid="{DD866DFC-BE79-4846-ABBB-0DBDBDA74505}"/>
    <hyperlink ref="B229" r:id="rId249" display="https://bowling.lexerbowling.com/bowlingdelapraille/liguesgb2023-2024/pl02D.htm" xr:uid="{EE45A1E7-51B6-415A-99C3-E7317D033F33}"/>
    <hyperlink ref="B240" r:id="rId250" display="https://bowling.lexerbowling.com/bowlingdelapraille/liguesgb2023-2024/pl029.htm" xr:uid="{DA2BDE95-EE12-4B84-B313-8B5FA77BAED6}"/>
    <hyperlink ref="B363" r:id="rId251" display="https://bowling.lexerbowling.com/bowlingdelapraille/liguesgb2023-2024/pl009.htm" xr:uid="{B3BC9A7C-DBE6-4951-98E2-0AE307BE2B80}"/>
    <hyperlink ref="B74" r:id="rId252" display="https://bowling.lexerbowling.com/bowlingdelapraille/liguesgb2023-2024/pl020.htm" xr:uid="{FC92FE4C-2822-4337-B74B-8E432587D8CF}"/>
    <hyperlink ref="B50" r:id="rId253" display="https://bowling.lexerbowling.com/bowlingdelapraille/liguesgb2023-2024/pl012.htm" xr:uid="{2E84D549-CC02-462C-A4C0-A9C89CB179C4}"/>
    <hyperlink ref="B319" r:id="rId254" display="https://bowling.lexerbowling.com/bowlingdelapraille/liguesgb2023-2024/pl00C.htm" xr:uid="{170089EE-B059-4ABF-988B-3C02CB82D32B}"/>
    <hyperlink ref="B36" r:id="rId255" display="https://bowling.lexerbowling.com/bowlingdelapraille/liguesgb2023-2024/pl00E.htm" xr:uid="{F6DEBB2B-38F7-4058-B662-4ECFF6B72DCE}"/>
    <hyperlink ref="B203" r:id="rId256" display="https://bowling.lexerbowling.com/bowlingdelapraille/liguesgb2023-2024/pl031.htm" xr:uid="{2E906899-A701-4870-9642-E551D48A92FE}"/>
    <hyperlink ref="B121" r:id="rId257" display="https://bowling.lexerbowling.com/bowlingdelapraille/liguesgb2023-2024/pl025.htm" xr:uid="{C192304A-C88D-4C64-A6C2-D3C15409DB40}"/>
    <hyperlink ref="B180" r:id="rId258" display="https://bowling.lexerbowling.com/bowlingdelapraille/liguesgb2023-2024/pl015.htm" xr:uid="{0C50D071-E487-4A8D-8AA2-E3F2F55CCF67}"/>
    <hyperlink ref="B393" r:id="rId259" display="https://bowling.lexerbowling.com/bowlingdelapraille/liguesgb2023-2024/pl016.htm" xr:uid="{49601E9A-34B9-4806-92D1-6F437FF0DE56}"/>
    <hyperlink ref="B108" r:id="rId260" display="https://bowling.lexerbowling.com/bowlingdelapraille/liguesgb2023-2024/pl026.htm" xr:uid="{E8A52ED7-6D87-488A-AEF0-33F62E4BE74F}"/>
    <hyperlink ref="B313" r:id="rId261" display="https://bowling.lexerbowling.com/bowlingdelapraille/liguesgb2023-2024/pl032.htm" xr:uid="{0CC2FBB8-F6CD-4DED-9207-AF102F7128DB}"/>
    <hyperlink ref="B26" r:id="rId262" display="https://bowling.lexerbowling.com/bowlingdelapraille/liguesgb2023-2024/pl021.htm" xr:uid="{DD26C165-7F35-4142-9B3F-D1F3AFBC2586}"/>
    <hyperlink ref="B6" r:id="rId263" display="https://bowling.lexerbowling.com/bowlingdelapraille/liguesgb2023-2024/pl018.htm" xr:uid="{F693FD07-3CC3-4A26-8155-BFB6816F831F}"/>
    <hyperlink ref="B166" r:id="rId264" display="https://bowling.lexerbowling.com/bowlingdelapraille/liguesgb2023-2024/pl002.htm" xr:uid="{3DC7A83E-5D15-4998-B77E-174F417CA57A}"/>
    <hyperlink ref="B148" r:id="rId265" display="https://bowling.lexerbowling.com/bowlingdelapraille/liguesgb2023-2024/pl00D.htm" xr:uid="{5A8BF3B0-9216-4F7D-A354-9A91F9DFC33B}"/>
    <hyperlink ref="B274" r:id="rId266" display="https://bowling.lexerbowling.com/bowlingdelapraille/liguesgb2023-2024/pl028.htm" xr:uid="{9BE08F03-8B7F-4431-A37F-11897806EBCC}"/>
    <hyperlink ref="B377" r:id="rId267" display="https://bowling.lexerbowling.com/bowlingdelapraille/liguesgb2023-2024/pl013.htm" xr:uid="{2E3AEACF-6A20-4E95-801D-D8C8A994407D}"/>
    <hyperlink ref="B239" r:id="rId268" display="https://bowling.lexerbowling.com/bowlingdelapraille/liguesgb2023-2024/pl029.htm" xr:uid="{6057B2B2-21AE-46CF-8106-ABB2A32F3A32}"/>
    <hyperlink ref="B49" r:id="rId269" display="https://bowling.lexerbowling.com/bowlingdelapraille/liguesgb2023-2024/pl012.htm" xr:uid="{3F6AB9A6-D430-46E2-91E3-939416608FE2}"/>
    <hyperlink ref="B337" r:id="rId270" display="https://bowling.lexerbowling.com/bowlingdelapraille/liguesgb2023-2024/pl02A.htm" xr:uid="{0462EF65-00DB-4C20-86DD-A3DBE873A9FB}"/>
    <hyperlink ref="B261" r:id="rId271" display="https://bowling.lexerbowling.com/bowlingdelapraille/liguesgb2023-2024/pl005.htm" xr:uid="{1BEBFB81-28C4-43BC-B159-317637D420C0}"/>
    <hyperlink ref="B221" r:id="rId272" display="https://bowling.lexerbowling.com/bowlingdelapraille/liguesgb2023-2024/pl006.htm" xr:uid="{2680A3AE-9A22-4A46-9A4F-2C22C16D9230}"/>
    <hyperlink ref="B91" r:id="rId273" display="https://bowling.lexerbowling.com/bowlingdelapraille/liguesgb2023-2024/pl01B.htm" xr:uid="{6C45348C-7857-4D9A-808E-50E8A0708895}"/>
    <hyperlink ref="B294" r:id="rId274" display="https://bowling.lexerbowling.com/bowlingdelapraille/liguesgb2023-2024/pl001.htm" xr:uid="{EB7B39AC-AD9E-4931-B72D-D76EAAFC94C9}"/>
    <hyperlink ref="B344" r:id="rId275" display="https://bowling.lexerbowling.com/bowlingdelapraille/liguesgb2023-2024/pl01A.htm" xr:uid="{F07DF6BD-B110-45B6-8337-FE3FF7983C21}"/>
    <hyperlink ref="B198" r:id="rId276" display="https://bowling.lexerbowling.com/bowlingdelapraille/liguesgb2023-2024/pl007.htm" xr:uid="{4B5CD00F-3DA6-44DE-8D29-683936FD0749}"/>
    <hyperlink ref="B73" r:id="rId277" display="https://bowling.lexerbowling.com/bowlingdelapraille/liguesgb2023-2024/pl020.htm" xr:uid="{5430A09F-2B53-417F-87D0-8330C4E915C8}"/>
    <hyperlink ref="B62" r:id="rId278" display="https://bowling.lexerbowling.com/bowlingdelapraille/liguesgb2023-2024/pl02B.htm" xr:uid="{A3DC4D1B-A20F-45AC-AB4B-8223D2A09F69}"/>
    <hyperlink ref="B44" r:id="rId279" display="https://bowling.lexerbowling.com/bowlingdelapraille/liguesgb2023-2024/pl00A.htm" xr:uid="{FDA93ECA-66D4-4A2C-9F7A-79C320AACBED}"/>
    <hyperlink ref="B287" r:id="rId280" display="https://bowling.lexerbowling.com/bowlingdelapraille/liguesgb2023-2024/pl00F.htm" xr:uid="{5CF88946-711F-4DA5-BD55-C43CB05481DC}"/>
    <hyperlink ref="B107" r:id="rId281" display="https://bowling.lexerbowling.com/bowlingdelapraille/liguesgb2023-2024/pl026.htm" xr:uid="{79275495-356F-4E39-AEF1-FC21E96CF853}"/>
    <hyperlink ref="B312" r:id="rId282" display="https://bowling.lexerbowling.com/bowlingdelapraille/liguesgb2023-2024/pl032.htm" xr:uid="{E30EE217-14B9-4D16-8244-86253349AE31}"/>
    <hyperlink ref="B179" r:id="rId283" display="https://bowling.lexerbowling.com/bowlingdelapraille/liguesgb2023-2024/pl015.htm" xr:uid="{5CE7D936-EAD6-4775-811C-96B0819D095F}"/>
    <hyperlink ref="B202" r:id="rId284" display="https://bowling.lexerbowling.com/bowlingdelapraille/liguesgb2023-2024/pl031.htm" xr:uid="{174C1653-A838-43B6-8EBC-E089920EF19A}"/>
    <hyperlink ref="B392" r:id="rId285" display="https://bowling.lexerbowling.com/bowlingdelapraille/liguesgb2023-2024/pl016.htm" xr:uid="{64C9325F-1F6C-488F-A512-7882CA8A9CCB}"/>
    <hyperlink ref="B120" r:id="rId286" display="https://bowling.lexerbowling.com/bowlingdelapraille/liguesgb2023-2024/pl025.htm" xr:uid="{28142318-567B-4E74-A5CF-DCE4FA70FEA1}"/>
    <hyperlink ref="B260" r:id="rId287" display="https://bowling.lexerbowling.com/bowlingdelapraille/liguesgb2023-2024/pl005.htm" xr:uid="{72F268C0-61C2-40C0-83D5-7C939FE4AA6C}"/>
    <hyperlink ref="B273" r:id="rId288" display="https://bowling.lexerbowling.com/bowlingdelapraille/liguesgb2023-2024/pl028.htm" xr:uid="{19E2B0FB-A087-45D6-BB11-80A790C14F37}"/>
    <hyperlink ref="B165" r:id="rId289" display="https://bowling.lexerbowling.com/bowlingdelapraille/liguesgb2023-2024/pl002.htm" xr:uid="{E048DA4C-E664-4098-916D-437F6399F555}"/>
    <hyperlink ref="B238" r:id="rId290" display="https://bowling.lexerbowling.com/bowlingdelapraille/liguesgb2023-2024/pl029.htm" xr:uid="{00916FCC-72F5-473E-A017-EED4D64AFD65}"/>
    <hyperlink ref="B376" r:id="rId291" display="https://bowling.lexerbowling.com/bowlingdelapraille/liguesgb2023-2024/pl013.htm" xr:uid="{D1A45B29-5806-4D9C-BFD6-ADB17340CDC0}"/>
    <hyperlink ref="B5" r:id="rId292" display="https://bowling.lexerbowling.com/bowlingdelapraille/liguesgb2023-2024/pl018.htm" xr:uid="{7A0A46DF-CB89-471B-8D91-FE88D0BE74B1}"/>
    <hyperlink ref="B197" r:id="rId293" display="https://bowling.lexerbowling.com/bowlingdelapraille/liguesgb2023-2024/pl007.htm" xr:uid="{B6B90F31-C9AF-47AE-8DC8-C65F298AA6BC}"/>
    <hyperlink ref="B90" r:id="rId294" display="https://bowling.lexerbowling.com/bowlingdelapraille/liguesgb2023-2024/pl01B.htm" xr:uid="{D6E3647F-6D84-4BB5-AA31-6AFB06F0F5B3}"/>
    <hyperlink ref="B25" r:id="rId295" display="https://bowling.lexerbowling.com/bowlingdelapraille/liguesgb2023-2024/pl021.htm" xr:uid="{0E8B0B35-2A0E-4A6B-904A-52AE4603216A}"/>
    <hyperlink ref="B336" r:id="rId296" display="https://bowling.lexerbowling.com/bowlingdelapraille/liguesgb2023-2024/pl02A.htm" xr:uid="{206B06B1-87FF-4C06-82E1-BF28437E54D7}"/>
    <hyperlink ref="B293" r:id="rId297" display="https://bowling.lexerbowling.com/bowlingdelapraille/liguesgb2023-2024/pl001.htm" xr:uid="{36E1476B-60C4-4F50-8DA0-4DE8298794C6}"/>
    <hyperlink ref="B220" r:id="rId298" display="https://bowling.lexerbowling.com/bowlingdelapraille/liguesgb2023-2024/pl006.htm" xr:uid="{534E873D-BAE9-44C9-BF4E-C21EA75BF2F6}"/>
    <hyperlink ref="B147" r:id="rId299" display="https://bowling.lexerbowling.com/bowlingdelapraille/liguesgb2023-2024/pl00D.htm" xr:uid="{3F4B793F-7579-48D6-9A68-37DD2483F119}"/>
    <hyperlink ref="B286" r:id="rId300" display="https://bowling.lexerbowling.com/bowlingdelapraille/liguesgb2023-2024/pl00F.htm" xr:uid="{6FFBCE05-7C8F-47C0-B000-8B461FE8BAC9}"/>
    <hyperlink ref="B61" r:id="rId301" display="https://bowling.lexerbowling.com/bowlingdelapraille/liguesgb2023-2024/pl02B.htm" xr:uid="{10B0E3C7-E075-4347-842D-96146BA6721F}"/>
    <hyperlink ref="B100" r:id="rId302" display="https://bowling.lexerbowling.com/bowlingdelapraille/liguesgb2023-2024/pl03A.htm" xr:uid="{10F10E4D-B6C6-438C-9F66-1DD9A9E5A994}"/>
    <hyperlink ref="B43" r:id="rId303" display="https://bowling.lexerbowling.com/bowlingdelapraille/liguesgb2023-2024/pl00A.htm" xr:uid="{D697D8C8-8B33-4955-8F91-EDD015084359}"/>
    <hyperlink ref="B72" r:id="rId304" display="https://bowling.lexerbowling.com/bowlingdelapraille/liguesgb2023-2024/pl020.htm" xr:uid="{B9F6D709-8E28-4EB0-B4EE-99B1C3358083}"/>
    <hyperlink ref="B48" r:id="rId305" display="https://bowling.lexerbowling.com/bowlingdelapraille/liguesgb2023-2024/pl012.htm" xr:uid="{26695497-640D-40D7-87BA-0CAB70350809}"/>
    <hyperlink ref="B343" r:id="rId306" display="https://bowling.lexerbowling.com/bowlingdelapraille/liguesgb2023-2024/pl01A.htm" xr:uid="{3107D6BF-D570-403D-AD90-D60A07EDFA60}"/>
    <hyperlink ref="B106" r:id="rId307" display="https://bowling.lexerbowling.com/bowlingdelapraille/liguesgb2023-2024/pl026.htm" xr:uid="{3C1BA7B5-8982-43FB-9D68-08BB60B3DCDC}"/>
    <hyperlink ref="B17" r:id="rId308" display="https://bowling.lexerbowling.com/bowlingdelapraille/liguesgb2023-2024/pl030.htm" xr:uid="{CCD8AA2F-E300-44C6-B183-AAFEC118501A}"/>
    <hyperlink ref="B391" r:id="rId309" display="https://bowling.lexerbowling.com/bowlingdelapraille/liguesgb2023-2024/pl016.htm" xr:uid="{54764963-16EF-4FD8-A899-59C8CD904115}"/>
    <hyperlink ref="B178" r:id="rId310" display="https://bowling.lexerbowling.com/bowlingdelapraille/liguesgb2023-2024/pl015.htm" xr:uid="{29EE407D-35DC-4A4B-809B-B48B7D68ED69}"/>
    <hyperlink ref="B164" r:id="rId311" display="https://bowling.lexerbowling.com/bowlingdelapraille/liguesgb2023-2024/pl002.htm" xr:uid="{F765AD4A-75BF-4F7D-8527-8DD16E8D07CD}"/>
    <hyperlink ref="B272" r:id="rId312" display="https://bowling.lexerbowling.com/bowlingdelapraille/liguesgb2023-2024/pl028.htm" xr:uid="{F8FEEF9C-20F7-41DA-866B-9E759A17F444}"/>
    <hyperlink ref="B330" r:id="rId313" display="https://bowling.lexerbowling.com/bowlingdelapraille/liguesgb2023-2024/pl003.htm" xr:uid="{43FBE1A0-5736-48AF-8DB5-6E3EAB340E32}"/>
    <hyperlink ref="B143" r:id="rId314" display="https://bowling.lexerbowling.com/bowlingdelapraille/liguesgb2023-2024/pl039.htm" xr:uid="{0CE047E6-24B4-41D9-88FC-BEDCC3D35281}"/>
    <hyperlink ref="B219" r:id="rId315" display="https://bowling.lexerbowling.com/bowlingdelapraille/liguesgb2023-2024/pl006.htm" xr:uid="{F3BE78BB-5EA3-42C7-910E-909D5E3487AC}"/>
    <hyperlink ref="B134" r:id="rId316" display="https://bowling.lexerbowling.com/bowlingdelapraille/liguesgb2023-2024/pl033.htm" xr:uid="{8F05BAD6-4103-4B92-8C18-A044738DA1FE}"/>
    <hyperlink ref="B362" r:id="rId317" display="https://bowling.lexerbowling.com/bowlingdelapraille/liguesgb2023-2024/pl009.htm" xr:uid="{9D5C2980-A181-40FC-8EE4-DFA81597F21A}"/>
    <hyperlink ref="B237" r:id="rId318" display="https://bowling.lexerbowling.com/bowlingdelapraille/liguesgb2023-2024/pl029.htm" xr:uid="{FE868E25-52D2-4397-8792-C696F9FC8190}"/>
    <hyperlink ref="B86" r:id="rId319" display="https://bowling.lexerbowling.com/bowlingdelapraille/liguesgb2023-2024/pl038.htm" xr:uid="{F125B572-C383-4DB0-B92F-438609D5C5BF}"/>
    <hyperlink ref="B252" r:id="rId320" display="https://bowling.lexerbowling.com/bowlingdelapraille/liguesgb2023-2024/pl004.htm" xr:uid="{BA9D4535-E303-48DF-B67B-4905917A95D7}"/>
    <hyperlink ref="B24" r:id="rId321" display="https://bowling.lexerbowling.com/bowlingdelapraille/liguesgb2023-2024/pl021.htm" xr:uid="{C7AADB23-D664-4B35-A34D-BC163618084F}"/>
    <hyperlink ref="B193" r:id="rId322" display="https://bowling.lexerbowling.com/bowlingdelapraille/liguesgb2023-2024/pl02C.htm" xr:uid="{AC5E7A4D-B208-4DA5-852C-CB9C84B0DC48}"/>
    <hyperlink ref="B71" r:id="rId323" display="https://bowling.lexerbowling.com/bowlingdelapraille/liguesgb2023-2024/pl020.htm" xr:uid="{A4AC3761-9F3F-4D63-9C39-9D5772B0985B}"/>
    <hyperlink ref="B4" r:id="rId324" display="https://bowling.lexerbowling.com/bowlingdelapraille/liguesgb2023-2024/pl018.htm" xr:uid="{C1A6532E-3287-42A0-A0F8-E5129F264C08}"/>
    <hyperlink ref="B342" r:id="rId325" display="https://bowling.lexerbowling.com/bowlingdelapraille/liguesgb2023-2024/pl01A.htm" xr:uid="{0DCC9CD2-95D3-4D4F-A56D-94465EB953E7}"/>
    <hyperlink ref="B146" r:id="rId326" display="https://bowling.lexerbowling.com/bowlingdelapraille/liguesgb2023-2024/pl00D.htm" xr:uid="{6E2CAC30-BA5E-4AFE-814C-6AAAB5FEF11D}"/>
    <hyperlink ref="B208" r:id="rId327" display="https://bowling.lexerbowling.com/bowlingdelapraille/liguesgb2023-2024/pl017.htm" xr:uid="{C85C99FB-2203-4245-B74C-85353B5C11F9}"/>
    <hyperlink ref="B47" r:id="rId328" display="https://bowling.lexerbowling.com/bowlingdelapraille/liguesgb2023-2024/pl012.htm" xr:uid="{8170C40C-C83C-4BD8-97ED-B704B99F2EE4}"/>
    <hyperlink ref="B318" r:id="rId329" display="https://bowling.lexerbowling.com/bowlingdelapraille/liguesgb2023-2024/pl00C.htm" xr:uid="{A7843C6F-AFA0-4A39-83C6-4D65F14125BD}"/>
    <hyperlink ref="B375" r:id="rId330" display="https://bowling.lexerbowling.com/bowlingdelapraille/liguesgb2023-2024/pl013.htm" xr:uid="{D1E997DC-73BC-418A-96D8-275B580F69F8}"/>
    <hyperlink ref="B153" r:id="rId331" display="https://bowling.lexerbowling.com/bowlingdelapraille/liguesgb2023-2024/pl008.htm" xr:uid="{54DE8274-0CB8-4D2A-8E60-D2D5200D157B}"/>
    <hyperlink ref="B105" r:id="rId332" display="https://bowling.lexerbowling.com/bowlingdelapraille/liguesgb2023-2024/pl026.htm" xr:uid="{D57B3D76-47DF-4C57-99C4-B027BB263697}"/>
    <hyperlink ref="B390" r:id="rId333" display="https://bowling.lexerbowling.com/bowlingdelapraille/liguesgb2023-2024/pl016.htm" xr:uid="{D9C87AC1-B99B-41E5-A9DC-365CC490C3AD}"/>
    <hyperlink ref="B177" r:id="rId334" display="https://bowling.lexerbowling.com/bowlingdelapraille/liguesgb2023-2024/pl015.htm" xr:uid="{9C069A25-7F8D-485F-97D4-9775103A1596}"/>
    <hyperlink ref="B16" r:id="rId335" display="https://bowling.lexerbowling.com/bowlingdelapraille/liguesgb2023-2024/pl030.htm" xr:uid="{D1FECD98-6945-4484-B626-A4CDD13E0D73}"/>
    <hyperlink ref="B251" r:id="rId336" display="https://bowling.lexerbowling.com/bowlingdelapraille/liguesgb2023-2024/pl004.htm" xr:uid="{5685F414-6344-4257-AAD4-7EE8C86A03E4}"/>
    <hyperlink ref="B163" r:id="rId337" display="https://bowling.lexerbowling.com/bowlingdelapraille/liguesgb2023-2024/pl002.htm" xr:uid="{8FB3CF1C-67DD-471A-A8FF-BDBC060EF46A}"/>
    <hyperlink ref="B218" r:id="rId338" display="https://bowling.lexerbowling.com/bowlingdelapraille/liguesgb2023-2024/pl006.htm" xr:uid="{62119F18-91FB-4781-B702-C450AEAB9606}"/>
    <hyperlink ref="B271" r:id="rId339" display="https://bowling.lexerbowling.com/bowlingdelapraille/liguesgb2023-2024/pl028.htm" xr:uid="{2BB0CB5B-8D59-4C51-BADF-41F098E7DBEE}"/>
    <hyperlink ref="B142" r:id="rId340" display="https://bowling.lexerbowling.com/bowlingdelapraille/liguesgb2023-2024/pl039.htm" xr:uid="{3F5B5357-58CA-4D45-8C90-23E536017AFD}"/>
    <hyperlink ref="B192" r:id="rId341" display="https://bowling.lexerbowling.com/bowlingdelapraille/liguesgb2023-2024/pl02C.htm" xr:uid="{F393FDA8-9771-4EEE-9960-44A6B89E4C52}"/>
    <hyperlink ref="B23" r:id="rId342" display="https://bowling.lexerbowling.com/bowlingdelapraille/liguesgb2023-2024/pl021.htm" xr:uid="{ABE38BB8-8202-4D28-AC39-1E50F93AE363}"/>
    <hyperlink ref="B236" r:id="rId343" display="https://bowling.lexerbowling.com/bowlingdelapraille/liguesgb2023-2024/pl029.htm" xr:uid="{64645536-3EFE-4790-897D-ED83274D2C25}"/>
    <hyperlink ref="B133" r:id="rId344" display="https://bowling.lexerbowling.com/bowlingdelapraille/liguesgb2023-2024/pl033.htm" xr:uid="{772408CA-8B03-4BEC-81B1-C8DDE375516F}"/>
    <hyperlink ref="B145" r:id="rId345" display="https://bowling.lexerbowling.com/bowlingdelapraille/liguesgb2023-2024/pl00D.htm" xr:uid="{B3F4FEA7-7910-4568-9A07-1CACE98BE7A7}"/>
    <hyperlink ref="B207" r:id="rId346" display="https://bowling.lexerbowling.com/bowlingdelapraille/liguesgb2023-2024/pl017.htm" xr:uid="{5D4DB7DA-2F44-4FBF-B3AB-B0EFD24572CD}"/>
    <hyperlink ref="B329" r:id="rId347" display="https://bowling.lexerbowling.com/bowlingdelapraille/liguesgb2023-2024/pl003.htm" xr:uid="{F60B6887-A0EE-4144-90C7-B21CDD859145}"/>
    <hyperlink ref="B3" r:id="rId348" display="https://bowling.lexerbowling.com/bowlingdelapraille/liguesgb2023-2024/pl018.htm" xr:uid="{71EE12EB-7989-4187-8997-2CD76CCBA100}"/>
    <hyperlink ref="B374" r:id="rId349" display="https://bowling.lexerbowling.com/bowlingdelapraille/liguesgb2023-2024/pl013.htm" xr:uid="{3069D7EE-1C9E-4CA8-9E1D-1A4D06F82DC9}"/>
    <hyperlink ref="B317" r:id="rId350" display="https://bowling.lexerbowling.com/bowlingdelapraille/liguesgb2023-2024/pl00C.htm" xr:uid="{76CDCE6C-6939-4136-B1BA-DEB4048AE6B2}"/>
    <hyperlink ref="B85" r:id="rId351" display="https://bowling.lexerbowling.com/bowlingdelapraille/liguesgb2023-2024/pl038.htm" xr:uid="{DE929BCD-579B-470B-8F11-3B0090247F15}"/>
    <hyperlink ref="B70" r:id="rId352" display="https://bowling.lexerbowling.com/bowlingdelapraille/liguesgb2023-2024/pl020.htm" xr:uid="{FCA666A8-6FE2-42A9-BC05-82E715DDAA2C}"/>
    <hyperlink ref="B46" r:id="rId353" display="https://bowling.lexerbowling.com/bowlingdelapraille/liguesgb2023-2024/pl012.htm" xr:uid="{34E1E15A-B322-446D-8419-A98769F1F118}"/>
    <hyperlink ref="B341" r:id="rId354" display="https://bowling.lexerbowling.com/bowlingdelapraille/liguesgb2023-2024/pl01A.htm" xr:uid="{BADCF67A-B3D5-4102-9AF3-F7C1BF841DD1}"/>
    <hyperlink ref="B152" r:id="rId355" display="https://bowling.lexerbowling.com/bowlingdelapraille/liguesgb2023-2024/pl008.htm" xr:uid="{3156C558-BA9F-4D5B-850D-151CF4510A86}"/>
    <hyperlink ref="B361" r:id="rId356" display="https://bowling.lexerbowling.com/bowlingdelapraille/liguesgb2023-2024/pl009.htm" xr:uid="{8117CCE7-E0C1-4CCF-91DE-B4666FAB2284}"/>
  </hyperlinks>
  <pageMargins left="0.7" right="0.7" top="0.75" bottom="0.75" header="0.3" footer="0.3"/>
  <pageSetup paperSize="9" orientation="portrait" r:id="rId35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D5FA-7F7D-450F-9C77-A58E3372E51B}">
  <dimension ref="A1:BB70"/>
  <sheetViews>
    <sheetView topLeftCell="AI24" zoomScaleNormal="100" workbookViewId="0">
      <selection activeCell="O33" sqref="O33:T33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customWidth="1"/>
    <col min="20" max="20" width="25.140625" style="9" customWidth="1"/>
    <col min="21" max="22" width="9.42578125" style="6" customWidth="1"/>
    <col min="23" max="23" width="9.42578125" style="65" customWidth="1"/>
    <col min="24" max="25" width="9.42578125" style="6" customWidth="1"/>
    <col min="26" max="26" width="20.85546875" style="9" customWidth="1"/>
    <col min="27" max="28" width="9.5703125" style="9" customWidth="1"/>
    <col min="29" max="29" width="21.140625" style="9" customWidth="1"/>
    <col min="30" max="34" width="9.5703125" style="9" customWidth="1"/>
    <col min="35" max="35" width="15.5703125" style="9" customWidth="1"/>
    <col min="36" max="37" width="9.5703125" style="9" customWidth="1"/>
    <col min="38" max="38" width="21.140625" style="9" customWidth="1"/>
    <col min="39" max="43" width="9.5703125" style="9" customWidth="1"/>
    <col min="44" max="44" width="15.5703125" style="9" customWidth="1"/>
    <col min="45" max="45" width="5" style="9" customWidth="1"/>
    <col min="46" max="46" width="4.5703125" style="6" bestFit="1" customWidth="1"/>
    <col min="47" max="47" width="25.140625" style="9" customWidth="1"/>
    <col min="48" max="52" width="9.42578125" style="6" customWidth="1"/>
    <col min="53" max="53" width="20.85546875" style="6" customWidth="1"/>
    <col min="54" max="16384" width="11.5703125" style="9"/>
  </cols>
  <sheetData>
    <row r="1" spans="1:54" ht="18.75" x14ac:dyDescent="0.25">
      <c r="A1" s="132" t="s">
        <v>101</v>
      </c>
      <c r="B1" s="132"/>
      <c r="C1" s="132"/>
      <c r="D1" s="132"/>
      <c r="E1" s="132"/>
      <c r="F1" s="132"/>
      <c r="G1" s="132"/>
      <c r="H1" s="132"/>
      <c r="J1" s="132" t="s">
        <v>205</v>
      </c>
      <c r="K1" s="132"/>
      <c r="L1" s="132"/>
      <c r="M1" s="132"/>
      <c r="N1" s="132"/>
      <c r="O1" s="132"/>
      <c r="P1" s="132"/>
      <c r="Q1" s="132"/>
      <c r="R1" s="58"/>
      <c r="S1" s="132" t="s">
        <v>206</v>
      </c>
      <c r="T1" s="132"/>
      <c r="U1" s="132"/>
      <c r="V1" s="132"/>
      <c r="W1" s="132"/>
      <c r="X1" s="132"/>
      <c r="Y1" s="132"/>
      <c r="Z1" s="132"/>
      <c r="AA1" s="58"/>
      <c r="AB1" s="132" t="s">
        <v>207</v>
      </c>
      <c r="AC1" s="132"/>
      <c r="AD1" s="132"/>
      <c r="AE1" s="132"/>
      <c r="AF1" s="132"/>
      <c r="AG1" s="132"/>
      <c r="AH1" s="132"/>
      <c r="AI1" s="132"/>
      <c r="AJ1" s="58"/>
      <c r="AK1" s="132" t="s">
        <v>208</v>
      </c>
      <c r="AL1" s="132"/>
      <c r="AM1" s="132"/>
      <c r="AN1" s="132"/>
      <c r="AO1" s="132"/>
      <c r="AP1" s="132"/>
      <c r="AQ1" s="132"/>
      <c r="AR1" s="132"/>
      <c r="AS1" s="58"/>
      <c r="AT1" s="132" t="s">
        <v>102</v>
      </c>
      <c r="AU1" s="132"/>
      <c r="AV1" s="132"/>
      <c r="AW1" s="132"/>
      <c r="AX1" s="132"/>
      <c r="AY1" s="132"/>
      <c r="AZ1" s="132"/>
      <c r="BA1" s="132"/>
    </row>
    <row r="2" spans="1:54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6" t="s">
        <v>12</v>
      </c>
      <c r="X2" s="8" t="s">
        <v>21</v>
      </c>
      <c r="Y2" s="5" t="s">
        <v>13</v>
      </c>
      <c r="Z2" s="5" t="s">
        <v>11</v>
      </c>
      <c r="AB2" s="5" t="s">
        <v>0</v>
      </c>
      <c r="AC2" s="7" t="s">
        <v>1</v>
      </c>
      <c r="AD2" s="11" t="s">
        <v>5</v>
      </c>
      <c r="AE2" s="5" t="s">
        <v>6</v>
      </c>
      <c r="AF2" s="36" t="s">
        <v>12</v>
      </c>
      <c r="AG2" s="8" t="s">
        <v>21</v>
      </c>
      <c r="AH2" s="5" t="s">
        <v>13</v>
      </c>
      <c r="AI2" s="5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36" t="s">
        <v>12</v>
      </c>
      <c r="AP2" s="8" t="s">
        <v>21</v>
      </c>
      <c r="AQ2" s="5" t="s">
        <v>13</v>
      </c>
      <c r="AR2" s="5" t="s">
        <v>11</v>
      </c>
      <c r="AS2" s="5"/>
      <c r="AT2" s="5" t="s">
        <v>0</v>
      </c>
      <c r="AU2" s="7" t="s">
        <v>1</v>
      </c>
      <c r="AV2" s="11" t="s">
        <v>5</v>
      </c>
      <c r="AW2" s="5" t="s">
        <v>6</v>
      </c>
      <c r="AX2" s="5" t="s">
        <v>12</v>
      </c>
      <c r="AY2" s="8" t="s">
        <v>21</v>
      </c>
      <c r="AZ2" s="5" t="s">
        <v>13</v>
      </c>
      <c r="BA2" s="5" t="s">
        <v>11</v>
      </c>
    </row>
    <row r="3" spans="1:54" ht="15.75" thickBot="1" x14ac:dyDescent="0.3">
      <c r="A3" s="28">
        <v>1</v>
      </c>
      <c r="B3" s="33" t="s">
        <v>68</v>
      </c>
      <c r="C3" s="28">
        <v>1080</v>
      </c>
      <c r="D3" s="28">
        <v>8</v>
      </c>
      <c r="E3" s="28">
        <v>135</v>
      </c>
      <c r="F3" s="28">
        <v>175</v>
      </c>
      <c r="G3" s="28">
        <v>584</v>
      </c>
      <c r="H3" s="76" t="s">
        <v>80</v>
      </c>
      <c r="I3"/>
      <c r="J3" s="28">
        <v>1</v>
      </c>
      <c r="K3" s="33" t="s">
        <v>68</v>
      </c>
      <c r="L3" s="67">
        <v>1080</v>
      </c>
      <c r="M3" s="67">
        <v>8</v>
      </c>
      <c r="N3" s="67">
        <v>135</v>
      </c>
      <c r="O3" s="67">
        <v>175</v>
      </c>
      <c r="P3" s="67">
        <v>584</v>
      </c>
      <c r="Q3" s="33" t="s">
        <v>80</v>
      </c>
      <c r="R3"/>
      <c r="S3" s="28">
        <v>1</v>
      </c>
      <c r="T3" s="33" t="s">
        <v>68</v>
      </c>
      <c r="U3" s="67">
        <v>0</v>
      </c>
      <c r="V3" s="67">
        <v>0</v>
      </c>
      <c r="W3" s="80" t="e">
        <v>#DIV/0!</v>
      </c>
      <c r="X3" s="67">
        <v>175</v>
      </c>
      <c r="Y3" s="67">
        <v>584</v>
      </c>
      <c r="Z3" s="33" t="s">
        <v>80</v>
      </c>
      <c r="AB3" s="81">
        <v>1</v>
      </c>
      <c r="AC3" s="82" t="s">
        <v>68</v>
      </c>
      <c r="AD3" s="83">
        <v>0</v>
      </c>
      <c r="AE3" s="83">
        <v>0</v>
      </c>
      <c r="AF3" s="84" t="e">
        <v>#DIV/0!</v>
      </c>
      <c r="AG3" s="83">
        <v>0</v>
      </c>
      <c r="AH3" s="83">
        <v>0</v>
      </c>
      <c r="AI3" s="82" t="s">
        <v>80</v>
      </c>
      <c r="AK3" s="34">
        <v>1</v>
      </c>
      <c r="AL3" s="77" t="s">
        <v>68</v>
      </c>
      <c r="AM3" s="56">
        <f>SUM(AV3-AD3-U3-L3)</f>
        <v>0</v>
      </c>
      <c r="AN3" s="56">
        <f>SUM(AW3-AE3-V3-M3)</f>
        <v>0</v>
      </c>
      <c r="AO3" s="57" t="e">
        <f>SUM(AM3/AN3)</f>
        <v>#DIV/0!</v>
      </c>
      <c r="AP3" s="56">
        <f>SUM(BQ3)</f>
        <v>0</v>
      </c>
      <c r="AQ3" s="56">
        <f t="shared" ref="AQ3:AQ57" si="0">SUM(BR3)</f>
        <v>0</v>
      </c>
      <c r="AR3" s="77" t="s">
        <v>80</v>
      </c>
      <c r="AS3" s="33"/>
      <c r="AT3" s="28">
        <v>1</v>
      </c>
      <c r="AU3" s="20" t="s">
        <v>68</v>
      </c>
      <c r="AV3" s="66">
        <v>1080</v>
      </c>
      <c r="AW3" s="66">
        <v>8</v>
      </c>
      <c r="AX3" s="66">
        <v>135</v>
      </c>
      <c r="AY3" s="66">
        <v>175</v>
      </c>
      <c r="AZ3" s="66">
        <v>584</v>
      </c>
      <c r="BA3" s="20" t="s">
        <v>80</v>
      </c>
      <c r="BB3"/>
    </row>
    <row r="4" spans="1:54" ht="15.75" thickBot="1" x14ac:dyDescent="0.3">
      <c r="A4" s="28">
        <v>2</v>
      </c>
      <c r="B4" s="33" t="s">
        <v>51</v>
      </c>
      <c r="C4" s="28">
        <v>590</v>
      </c>
      <c r="D4" s="28">
        <v>4</v>
      </c>
      <c r="E4" s="28">
        <v>147.5</v>
      </c>
      <c r="F4" s="28">
        <v>168</v>
      </c>
      <c r="G4" s="28">
        <v>590</v>
      </c>
      <c r="H4" s="76" t="s">
        <v>90</v>
      </c>
      <c r="I4"/>
      <c r="J4" s="28">
        <v>2</v>
      </c>
      <c r="K4" s="33" t="s">
        <v>125</v>
      </c>
      <c r="L4" s="67">
        <v>5601</v>
      </c>
      <c r="M4" s="67">
        <v>36</v>
      </c>
      <c r="N4" s="67">
        <v>155.58000000000001</v>
      </c>
      <c r="O4" s="67">
        <v>232</v>
      </c>
      <c r="P4" s="67">
        <v>712</v>
      </c>
      <c r="Q4" s="33" t="s">
        <v>103</v>
      </c>
      <c r="R4"/>
      <c r="S4" s="28">
        <v>2</v>
      </c>
      <c r="T4" s="33" t="s">
        <v>125</v>
      </c>
      <c r="U4" s="67">
        <v>3830</v>
      </c>
      <c r="V4" s="67">
        <v>24</v>
      </c>
      <c r="W4" s="80">
        <v>157.16666666666666</v>
      </c>
      <c r="X4" s="67">
        <v>232</v>
      </c>
      <c r="Y4" s="67">
        <v>712</v>
      </c>
      <c r="Z4" s="33" t="s">
        <v>103</v>
      </c>
      <c r="AB4" s="81">
        <v>2</v>
      </c>
      <c r="AC4" s="82" t="s">
        <v>125</v>
      </c>
      <c r="AD4" s="83">
        <v>652</v>
      </c>
      <c r="AE4" s="83">
        <v>4</v>
      </c>
      <c r="AF4" s="84">
        <v>163</v>
      </c>
      <c r="AG4" s="83">
        <v>0</v>
      </c>
      <c r="AH4" s="83">
        <v>0</v>
      </c>
      <c r="AI4" s="82" t="s">
        <v>103</v>
      </c>
      <c r="AK4" s="34">
        <v>2</v>
      </c>
      <c r="AL4" s="77" t="s">
        <v>125</v>
      </c>
      <c r="AM4" s="56">
        <f t="shared" ref="AM4:AM57" si="1">SUM(AV4-AD4-U4-L4)</f>
        <v>3984</v>
      </c>
      <c r="AN4" s="56">
        <f t="shared" ref="AN4:AN57" si="2">SUM(AW4-AE4-V4-M4)</f>
        <v>24</v>
      </c>
      <c r="AO4" s="57">
        <f t="shared" ref="AO4:AO57" si="3">SUM(AM4/AN4)</f>
        <v>166</v>
      </c>
      <c r="AP4" s="56">
        <f t="shared" ref="AP4:AP57" si="4">SUM(BQ4)</f>
        <v>0</v>
      </c>
      <c r="AQ4" s="56">
        <f t="shared" si="0"/>
        <v>0</v>
      </c>
      <c r="AR4" s="77" t="s">
        <v>103</v>
      </c>
      <c r="AS4" s="33"/>
      <c r="AT4" s="28">
        <v>2</v>
      </c>
      <c r="AU4" s="20" t="s">
        <v>125</v>
      </c>
      <c r="AV4" s="66">
        <v>14067</v>
      </c>
      <c r="AW4" s="66">
        <v>88</v>
      </c>
      <c r="AX4" s="66">
        <v>159.85</v>
      </c>
      <c r="AY4" s="66">
        <v>232</v>
      </c>
      <c r="AZ4" s="66">
        <v>720</v>
      </c>
      <c r="BA4" s="20" t="s">
        <v>103</v>
      </c>
      <c r="BB4"/>
    </row>
    <row r="5" spans="1:54" ht="15.75" thickBot="1" x14ac:dyDescent="0.3">
      <c r="A5" s="28">
        <v>3</v>
      </c>
      <c r="B5" s="33" t="s">
        <v>115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33" t="s">
        <v>7</v>
      </c>
      <c r="I5"/>
      <c r="J5" s="28">
        <v>3</v>
      </c>
      <c r="K5" s="33" t="s">
        <v>51</v>
      </c>
      <c r="L5" s="67">
        <v>3080</v>
      </c>
      <c r="M5" s="67">
        <v>20</v>
      </c>
      <c r="N5" s="67">
        <v>154</v>
      </c>
      <c r="O5" s="67">
        <v>213</v>
      </c>
      <c r="P5" s="67">
        <v>662</v>
      </c>
      <c r="Q5" s="33" t="s">
        <v>90</v>
      </c>
      <c r="R5"/>
      <c r="S5" s="28">
        <v>3</v>
      </c>
      <c r="T5" s="33" t="s">
        <v>51</v>
      </c>
      <c r="U5" s="67">
        <v>1927</v>
      </c>
      <c r="V5" s="67">
        <v>12</v>
      </c>
      <c r="W5" s="80">
        <v>158.41666666666666</v>
      </c>
      <c r="X5" s="67">
        <v>213</v>
      </c>
      <c r="Y5" s="67">
        <v>688</v>
      </c>
      <c r="Z5" s="33" t="s">
        <v>90</v>
      </c>
      <c r="AB5" s="81">
        <v>3</v>
      </c>
      <c r="AC5" s="82" t="s">
        <v>51</v>
      </c>
      <c r="AD5" s="83">
        <v>654</v>
      </c>
      <c r="AE5" s="83">
        <v>4</v>
      </c>
      <c r="AF5" s="84">
        <v>163.5</v>
      </c>
      <c r="AG5" s="83">
        <v>0</v>
      </c>
      <c r="AH5" s="83">
        <v>0</v>
      </c>
      <c r="AI5" s="82" t="s">
        <v>90</v>
      </c>
      <c r="AK5" s="34">
        <v>3</v>
      </c>
      <c r="AL5" s="77" t="s">
        <v>51</v>
      </c>
      <c r="AM5" s="56">
        <f t="shared" si="1"/>
        <v>1261</v>
      </c>
      <c r="AN5" s="56">
        <f t="shared" si="2"/>
        <v>8</v>
      </c>
      <c r="AO5" s="57">
        <f t="shared" si="3"/>
        <v>157.625</v>
      </c>
      <c r="AP5" s="56">
        <f t="shared" si="4"/>
        <v>0</v>
      </c>
      <c r="AQ5" s="56">
        <f t="shared" si="0"/>
        <v>0</v>
      </c>
      <c r="AR5" s="77" t="s">
        <v>90</v>
      </c>
      <c r="AS5" s="33"/>
      <c r="AT5" s="28">
        <v>3</v>
      </c>
      <c r="AU5" s="20" t="s">
        <v>51</v>
      </c>
      <c r="AV5" s="66">
        <v>6922</v>
      </c>
      <c r="AW5" s="66">
        <v>44</v>
      </c>
      <c r="AX5" s="66">
        <v>157.32</v>
      </c>
      <c r="AY5" s="66">
        <v>213</v>
      </c>
      <c r="AZ5" s="66">
        <v>688</v>
      </c>
      <c r="BA5" s="20" t="s">
        <v>90</v>
      </c>
      <c r="BB5"/>
    </row>
    <row r="6" spans="1:54" ht="15.75" thickBot="1" x14ac:dyDescent="0.3">
      <c r="A6" s="28">
        <v>4</v>
      </c>
      <c r="B6" s="33" t="s">
        <v>119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33" t="s">
        <v>103</v>
      </c>
      <c r="I6"/>
      <c r="J6" s="28">
        <v>4</v>
      </c>
      <c r="K6" s="33" t="s">
        <v>115</v>
      </c>
      <c r="L6" s="67">
        <v>650</v>
      </c>
      <c r="M6" s="67">
        <v>4</v>
      </c>
      <c r="N6" s="67">
        <v>162.5</v>
      </c>
      <c r="O6" s="67">
        <v>171</v>
      </c>
      <c r="P6" s="67">
        <v>650</v>
      </c>
      <c r="Q6" s="33" t="s">
        <v>7</v>
      </c>
      <c r="R6"/>
      <c r="S6" s="28">
        <v>4</v>
      </c>
      <c r="T6" s="33" t="s">
        <v>115</v>
      </c>
      <c r="U6" s="67">
        <v>0</v>
      </c>
      <c r="V6" s="67">
        <v>0</v>
      </c>
      <c r="W6" s="80" t="e">
        <v>#DIV/0!</v>
      </c>
      <c r="X6" s="67">
        <v>171</v>
      </c>
      <c r="Y6" s="67">
        <v>650</v>
      </c>
      <c r="Z6" s="33" t="s">
        <v>7</v>
      </c>
      <c r="AB6" s="81">
        <v>4</v>
      </c>
      <c r="AC6" s="82" t="s">
        <v>115</v>
      </c>
      <c r="AD6" s="83">
        <v>725</v>
      </c>
      <c r="AE6" s="83">
        <v>4</v>
      </c>
      <c r="AF6" s="84">
        <v>181.25</v>
      </c>
      <c r="AG6" s="83">
        <v>0</v>
      </c>
      <c r="AH6" s="83">
        <v>0</v>
      </c>
      <c r="AI6" s="82" t="s">
        <v>7</v>
      </c>
      <c r="AK6" s="34">
        <v>4</v>
      </c>
      <c r="AL6" s="77" t="s">
        <v>115</v>
      </c>
      <c r="AM6" s="56">
        <f t="shared" si="1"/>
        <v>709</v>
      </c>
      <c r="AN6" s="56">
        <f t="shared" si="2"/>
        <v>4</v>
      </c>
      <c r="AO6" s="57">
        <f t="shared" si="3"/>
        <v>177.25</v>
      </c>
      <c r="AP6" s="56">
        <f t="shared" si="4"/>
        <v>0</v>
      </c>
      <c r="AQ6" s="56">
        <f t="shared" si="0"/>
        <v>0</v>
      </c>
      <c r="AR6" s="77" t="s">
        <v>7</v>
      </c>
      <c r="AS6" s="33"/>
      <c r="AT6" s="28">
        <v>4</v>
      </c>
      <c r="AU6" s="20" t="s">
        <v>115</v>
      </c>
      <c r="AV6" s="66">
        <v>2084</v>
      </c>
      <c r="AW6" s="66">
        <v>12</v>
      </c>
      <c r="AX6" s="66">
        <v>173.67</v>
      </c>
      <c r="AY6" s="66">
        <v>202</v>
      </c>
      <c r="AZ6" s="66">
        <v>725</v>
      </c>
      <c r="BA6" s="20" t="s">
        <v>7</v>
      </c>
      <c r="BB6"/>
    </row>
    <row r="7" spans="1:54" ht="15.75" thickBot="1" x14ac:dyDescent="0.3">
      <c r="A7" s="28">
        <v>5</v>
      </c>
      <c r="B7" s="33" t="s">
        <v>28</v>
      </c>
      <c r="C7" s="28">
        <v>1263</v>
      </c>
      <c r="D7" s="28">
        <v>8</v>
      </c>
      <c r="E7" s="28">
        <v>157.88</v>
      </c>
      <c r="F7" s="28">
        <v>189</v>
      </c>
      <c r="G7" s="28">
        <v>658</v>
      </c>
      <c r="H7" s="76" t="s">
        <v>7</v>
      </c>
      <c r="I7"/>
      <c r="J7" s="28">
        <v>5</v>
      </c>
      <c r="K7" s="33" t="s">
        <v>119</v>
      </c>
      <c r="L7" s="67">
        <v>1289</v>
      </c>
      <c r="M7" s="67">
        <v>8</v>
      </c>
      <c r="N7" s="67">
        <v>161.13</v>
      </c>
      <c r="O7" s="67">
        <v>232</v>
      </c>
      <c r="P7" s="67">
        <v>706</v>
      </c>
      <c r="Q7" s="33" t="s">
        <v>103</v>
      </c>
      <c r="R7"/>
      <c r="S7" s="28">
        <v>5</v>
      </c>
      <c r="T7" s="33" t="s">
        <v>119</v>
      </c>
      <c r="U7" s="67">
        <v>0</v>
      </c>
      <c r="V7" s="67">
        <v>0</v>
      </c>
      <c r="W7" s="80" t="e">
        <v>#DIV/0!</v>
      </c>
      <c r="X7" s="67">
        <v>232</v>
      </c>
      <c r="Y7" s="67">
        <v>706</v>
      </c>
      <c r="Z7" s="33" t="s">
        <v>103</v>
      </c>
      <c r="AB7" s="81">
        <v>5</v>
      </c>
      <c r="AC7" s="82" t="s">
        <v>119</v>
      </c>
      <c r="AD7" s="83">
        <v>0</v>
      </c>
      <c r="AE7" s="83">
        <v>0</v>
      </c>
      <c r="AF7" s="84" t="e">
        <v>#DIV/0!</v>
      </c>
      <c r="AG7" s="83">
        <v>0</v>
      </c>
      <c r="AH7" s="83">
        <v>0</v>
      </c>
      <c r="AI7" s="82" t="s">
        <v>103</v>
      </c>
      <c r="AK7" s="34">
        <v>5</v>
      </c>
      <c r="AL7" s="77" t="s">
        <v>119</v>
      </c>
      <c r="AM7" s="56">
        <f t="shared" si="1"/>
        <v>0</v>
      </c>
      <c r="AN7" s="56">
        <f t="shared" si="2"/>
        <v>0</v>
      </c>
      <c r="AO7" s="57" t="e">
        <f t="shared" si="3"/>
        <v>#DIV/0!</v>
      </c>
      <c r="AP7" s="56">
        <f t="shared" si="4"/>
        <v>0</v>
      </c>
      <c r="AQ7" s="56">
        <f t="shared" si="0"/>
        <v>0</v>
      </c>
      <c r="AR7" s="77" t="s">
        <v>103</v>
      </c>
      <c r="AS7" s="33"/>
      <c r="AT7" s="28">
        <v>5</v>
      </c>
      <c r="AU7" s="20" t="s">
        <v>119</v>
      </c>
      <c r="AV7" s="66">
        <v>1289</v>
      </c>
      <c r="AW7" s="66">
        <v>8</v>
      </c>
      <c r="AX7" s="66">
        <v>161.13</v>
      </c>
      <c r="AY7" s="66">
        <v>232</v>
      </c>
      <c r="AZ7" s="66">
        <v>706</v>
      </c>
      <c r="BA7" s="20" t="s">
        <v>103</v>
      </c>
      <c r="BB7"/>
    </row>
    <row r="8" spans="1:54" ht="15.75" thickBot="1" x14ac:dyDescent="0.3">
      <c r="A8" s="28">
        <v>6</v>
      </c>
      <c r="B8" s="33" t="s">
        <v>107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76" t="s">
        <v>95</v>
      </c>
      <c r="I8"/>
      <c r="J8" s="28">
        <v>6</v>
      </c>
      <c r="K8" s="33" t="s">
        <v>28</v>
      </c>
      <c r="L8" s="67">
        <v>3797</v>
      </c>
      <c r="M8" s="67">
        <v>24</v>
      </c>
      <c r="N8" s="67">
        <v>158.21</v>
      </c>
      <c r="O8" s="67">
        <v>189</v>
      </c>
      <c r="P8" s="67">
        <v>678</v>
      </c>
      <c r="Q8" s="33" t="s">
        <v>7</v>
      </c>
      <c r="R8"/>
      <c r="S8" s="28">
        <v>6</v>
      </c>
      <c r="T8" s="33" t="s">
        <v>28</v>
      </c>
      <c r="U8" s="67">
        <v>3754</v>
      </c>
      <c r="V8" s="67">
        <v>24</v>
      </c>
      <c r="W8" s="80">
        <v>155.5</v>
      </c>
      <c r="X8" s="67">
        <v>189</v>
      </c>
      <c r="Y8" s="67">
        <v>678</v>
      </c>
      <c r="Z8" s="33" t="s">
        <v>7</v>
      </c>
      <c r="AB8" s="81">
        <v>6</v>
      </c>
      <c r="AC8" s="82" t="s">
        <v>28</v>
      </c>
      <c r="AD8" s="83">
        <v>0</v>
      </c>
      <c r="AE8" s="83">
        <v>0</v>
      </c>
      <c r="AF8" s="84" t="e">
        <v>#DIV/0!</v>
      </c>
      <c r="AG8" s="83">
        <v>0</v>
      </c>
      <c r="AH8" s="83">
        <v>0</v>
      </c>
      <c r="AI8" s="82" t="s">
        <v>7</v>
      </c>
      <c r="AK8" s="34">
        <v>6</v>
      </c>
      <c r="AL8" s="77" t="s">
        <v>28</v>
      </c>
      <c r="AM8" s="56">
        <f t="shared" si="1"/>
        <v>2410</v>
      </c>
      <c r="AN8" s="56">
        <f t="shared" si="2"/>
        <v>16</v>
      </c>
      <c r="AO8" s="57">
        <f t="shared" si="3"/>
        <v>150.625</v>
      </c>
      <c r="AP8" s="56">
        <f t="shared" si="4"/>
        <v>0</v>
      </c>
      <c r="AQ8" s="56">
        <f t="shared" si="0"/>
        <v>0</v>
      </c>
      <c r="AR8" s="77" t="s">
        <v>7</v>
      </c>
      <c r="AS8" s="33"/>
      <c r="AT8" s="28">
        <v>6</v>
      </c>
      <c r="AU8" s="20" t="s">
        <v>28</v>
      </c>
      <c r="AV8" s="66">
        <v>9961</v>
      </c>
      <c r="AW8" s="66">
        <v>64</v>
      </c>
      <c r="AX8" s="66">
        <v>155.63999999999999</v>
      </c>
      <c r="AY8" s="66">
        <v>197</v>
      </c>
      <c r="AZ8" s="66">
        <v>678</v>
      </c>
      <c r="BA8" s="20" t="s">
        <v>7</v>
      </c>
      <c r="BB8"/>
    </row>
    <row r="9" spans="1:54" ht="15.75" thickBot="1" x14ac:dyDescent="0.3">
      <c r="A9" s="28">
        <v>7</v>
      </c>
      <c r="B9" s="33" t="s">
        <v>109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76" t="s">
        <v>92</v>
      </c>
      <c r="I9"/>
      <c r="J9" s="28">
        <v>7</v>
      </c>
      <c r="K9" s="33" t="s">
        <v>107</v>
      </c>
      <c r="L9" s="67">
        <v>3633</v>
      </c>
      <c r="M9" s="67">
        <v>20</v>
      </c>
      <c r="N9" s="67">
        <v>181.65</v>
      </c>
      <c r="O9" s="67">
        <v>225</v>
      </c>
      <c r="P9" s="67">
        <v>794</v>
      </c>
      <c r="Q9" s="33" t="s">
        <v>95</v>
      </c>
      <c r="R9"/>
      <c r="S9" s="28">
        <v>7</v>
      </c>
      <c r="T9" s="33" t="s">
        <v>107</v>
      </c>
      <c r="U9" s="67">
        <v>2228</v>
      </c>
      <c r="V9" s="67">
        <v>12</v>
      </c>
      <c r="W9" s="80">
        <v>179.41666666666666</v>
      </c>
      <c r="X9" s="67">
        <v>254</v>
      </c>
      <c r="Y9" s="67">
        <v>794</v>
      </c>
      <c r="Z9" s="33" t="s">
        <v>95</v>
      </c>
      <c r="AB9" s="81">
        <v>7</v>
      </c>
      <c r="AC9" s="82" t="s">
        <v>107</v>
      </c>
      <c r="AD9" s="83">
        <v>0</v>
      </c>
      <c r="AE9" s="83">
        <v>0</v>
      </c>
      <c r="AF9" s="84" t="e">
        <v>#DIV/0!</v>
      </c>
      <c r="AG9" s="83">
        <v>0</v>
      </c>
      <c r="AH9" s="83">
        <v>0</v>
      </c>
      <c r="AI9" s="82" t="s">
        <v>95</v>
      </c>
      <c r="AK9" s="34">
        <v>7</v>
      </c>
      <c r="AL9" s="77" t="s">
        <v>107</v>
      </c>
      <c r="AM9" s="56">
        <f t="shared" si="1"/>
        <v>2152</v>
      </c>
      <c r="AN9" s="56">
        <f t="shared" si="2"/>
        <v>12</v>
      </c>
      <c r="AO9" s="57">
        <f t="shared" si="3"/>
        <v>179.33333333333334</v>
      </c>
      <c r="AP9" s="56">
        <f t="shared" si="4"/>
        <v>0</v>
      </c>
      <c r="AQ9" s="56">
        <f t="shared" si="0"/>
        <v>0</v>
      </c>
      <c r="AR9" s="77" t="s">
        <v>95</v>
      </c>
      <c r="AS9" s="33"/>
      <c r="AT9" s="28">
        <v>7</v>
      </c>
      <c r="AU9" s="20" t="s">
        <v>107</v>
      </c>
      <c r="AV9" s="66">
        <v>8013</v>
      </c>
      <c r="AW9" s="66">
        <v>44</v>
      </c>
      <c r="AX9" s="66">
        <v>182.11</v>
      </c>
      <c r="AY9" s="66">
        <v>254</v>
      </c>
      <c r="AZ9" s="66">
        <v>794</v>
      </c>
      <c r="BA9" s="20" t="s">
        <v>95</v>
      </c>
      <c r="BB9"/>
    </row>
    <row r="10" spans="1:54" ht="15.75" thickBot="1" x14ac:dyDescent="0.3">
      <c r="A10" s="28">
        <v>8</v>
      </c>
      <c r="B10" s="33" t="s">
        <v>61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33" t="s">
        <v>90</v>
      </c>
      <c r="I10"/>
      <c r="J10" s="28">
        <v>8</v>
      </c>
      <c r="K10" s="33" t="s">
        <v>109</v>
      </c>
      <c r="L10" s="67">
        <v>4754</v>
      </c>
      <c r="M10" s="67">
        <v>32</v>
      </c>
      <c r="N10" s="67">
        <v>148.56</v>
      </c>
      <c r="O10" s="67">
        <v>196</v>
      </c>
      <c r="P10" s="67">
        <v>699</v>
      </c>
      <c r="Q10" s="33" t="s">
        <v>92</v>
      </c>
      <c r="R10"/>
      <c r="S10" s="28">
        <v>8</v>
      </c>
      <c r="T10" s="33" t="s">
        <v>109</v>
      </c>
      <c r="U10" s="67">
        <v>0</v>
      </c>
      <c r="V10" s="67">
        <v>0</v>
      </c>
      <c r="W10" s="80" t="e">
        <v>#DIV/0!</v>
      </c>
      <c r="X10" s="67">
        <v>196</v>
      </c>
      <c r="Y10" s="67">
        <v>699</v>
      </c>
      <c r="Z10" s="33" t="s">
        <v>92</v>
      </c>
      <c r="AB10" s="81">
        <v>8</v>
      </c>
      <c r="AC10" s="82" t="s">
        <v>109</v>
      </c>
      <c r="AD10" s="83">
        <v>0</v>
      </c>
      <c r="AE10" s="83">
        <v>0</v>
      </c>
      <c r="AF10" s="84" t="e">
        <v>#DIV/0!</v>
      </c>
      <c r="AG10" s="83">
        <v>0</v>
      </c>
      <c r="AH10" s="83">
        <v>0</v>
      </c>
      <c r="AI10" s="82" t="s">
        <v>92</v>
      </c>
      <c r="AK10" s="34">
        <v>8</v>
      </c>
      <c r="AL10" s="77" t="s">
        <v>109</v>
      </c>
      <c r="AM10" s="56">
        <f t="shared" si="1"/>
        <v>1872</v>
      </c>
      <c r="AN10" s="56">
        <f t="shared" si="2"/>
        <v>12</v>
      </c>
      <c r="AO10" s="57">
        <f t="shared" si="3"/>
        <v>156</v>
      </c>
      <c r="AP10" s="56">
        <f t="shared" si="4"/>
        <v>0</v>
      </c>
      <c r="AQ10" s="56">
        <f t="shared" si="0"/>
        <v>0</v>
      </c>
      <c r="AR10" s="77" t="s">
        <v>92</v>
      </c>
      <c r="AS10" s="33"/>
      <c r="AT10" s="28">
        <v>8</v>
      </c>
      <c r="AU10" s="20" t="s">
        <v>109</v>
      </c>
      <c r="AV10" s="66">
        <v>6626</v>
      </c>
      <c r="AW10" s="66">
        <v>44</v>
      </c>
      <c r="AX10" s="66">
        <v>150.59</v>
      </c>
      <c r="AY10" s="66">
        <v>196</v>
      </c>
      <c r="AZ10" s="66">
        <v>699</v>
      </c>
      <c r="BA10" s="20" t="s">
        <v>92</v>
      </c>
      <c r="BB10"/>
    </row>
    <row r="11" spans="1:54" ht="15.75" thickBot="1" x14ac:dyDescent="0.3">
      <c r="A11" s="28">
        <v>9</v>
      </c>
      <c r="B11" s="33" t="s">
        <v>117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33" t="s">
        <v>91</v>
      </c>
      <c r="I11"/>
      <c r="J11" s="28">
        <v>9</v>
      </c>
      <c r="K11" s="33" t="s">
        <v>61</v>
      </c>
      <c r="L11" s="67">
        <v>1161</v>
      </c>
      <c r="M11" s="67">
        <v>8</v>
      </c>
      <c r="N11" s="67">
        <v>145.13</v>
      </c>
      <c r="O11" s="67">
        <v>167</v>
      </c>
      <c r="P11" s="67">
        <v>620</v>
      </c>
      <c r="Q11" s="33" t="s">
        <v>90</v>
      </c>
      <c r="R11"/>
      <c r="S11" s="28">
        <v>9</v>
      </c>
      <c r="T11" s="33" t="s">
        <v>61</v>
      </c>
      <c r="U11" s="67">
        <v>0</v>
      </c>
      <c r="V11" s="67">
        <v>0</v>
      </c>
      <c r="W11" s="80" t="e">
        <v>#DIV/0!</v>
      </c>
      <c r="X11" s="67">
        <v>167</v>
      </c>
      <c r="Y11" s="67">
        <v>620</v>
      </c>
      <c r="Z11" s="33" t="s">
        <v>90</v>
      </c>
      <c r="AB11" s="81">
        <v>9</v>
      </c>
      <c r="AC11" s="82" t="s">
        <v>61</v>
      </c>
      <c r="AD11" s="83">
        <v>0</v>
      </c>
      <c r="AE11" s="83">
        <v>0</v>
      </c>
      <c r="AF11" s="84" t="e">
        <v>#DIV/0!</v>
      </c>
      <c r="AG11" s="83">
        <v>0</v>
      </c>
      <c r="AH11" s="83">
        <v>0</v>
      </c>
      <c r="AI11" s="82" t="s">
        <v>90</v>
      </c>
      <c r="AK11" s="34">
        <v>9</v>
      </c>
      <c r="AL11" s="77" t="s">
        <v>61</v>
      </c>
      <c r="AM11" s="56">
        <f t="shared" si="1"/>
        <v>512</v>
      </c>
      <c r="AN11" s="56">
        <f t="shared" si="2"/>
        <v>4</v>
      </c>
      <c r="AO11" s="57">
        <f t="shared" si="3"/>
        <v>128</v>
      </c>
      <c r="AP11" s="56">
        <f t="shared" si="4"/>
        <v>0</v>
      </c>
      <c r="AQ11" s="56">
        <f t="shared" si="0"/>
        <v>0</v>
      </c>
      <c r="AR11" s="77" t="s">
        <v>90</v>
      </c>
      <c r="AS11" s="33"/>
      <c r="AT11" s="28">
        <v>9</v>
      </c>
      <c r="AU11" s="20" t="s">
        <v>61</v>
      </c>
      <c r="AV11" s="66">
        <v>1673</v>
      </c>
      <c r="AW11" s="66">
        <v>12</v>
      </c>
      <c r="AX11" s="66">
        <v>139.41999999999999</v>
      </c>
      <c r="AY11" s="66">
        <v>173</v>
      </c>
      <c r="AZ11" s="66">
        <v>620</v>
      </c>
      <c r="BA11" s="20" t="s">
        <v>90</v>
      </c>
      <c r="BB11"/>
    </row>
    <row r="12" spans="1:54" ht="15.75" thickBot="1" x14ac:dyDescent="0.3">
      <c r="A12" s="28">
        <v>10</v>
      </c>
      <c r="B12" s="33" t="s">
        <v>20</v>
      </c>
      <c r="C12" s="28">
        <v>1552</v>
      </c>
      <c r="D12" s="28">
        <v>8</v>
      </c>
      <c r="E12" s="28">
        <v>194</v>
      </c>
      <c r="F12" s="28">
        <v>223</v>
      </c>
      <c r="G12" s="28">
        <v>779</v>
      </c>
      <c r="H12" s="76" t="s">
        <v>93</v>
      </c>
      <c r="I12"/>
      <c r="J12" s="28">
        <v>10</v>
      </c>
      <c r="K12" s="33" t="s">
        <v>117</v>
      </c>
      <c r="L12" s="67">
        <v>669</v>
      </c>
      <c r="M12" s="67">
        <v>4</v>
      </c>
      <c r="N12" s="67">
        <v>167.25</v>
      </c>
      <c r="O12" s="67">
        <v>184</v>
      </c>
      <c r="P12" s="67">
        <v>669</v>
      </c>
      <c r="Q12" s="33" t="s">
        <v>91</v>
      </c>
      <c r="R12"/>
      <c r="S12" s="28">
        <v>10</v>
      </c>
      <c r="T12" s="33" t="s">
        <v>117</v>
      </c>
      <c r="U12" s="67">
        <v>774</v>
      </c>
      <c r="V12" s="67">
        <v>4</v>
      </c>
      <c r="W12" s="80">
        <v>193.5</v>
      </c>
      <c r="X12" s="67">
        <v>208</v>
      </c>
      <c r="Y12" s="67">
        <v>774</v>
      </c>
      <c r="Z12" s="33" t="s">
        <v>91</v>
      </c>
      <c r="AB12" s="81">
        <v>10</v>
      </c>
      <c r="AC12" s="82" t="s">
        <v>117</v>
      </c>
      <c r="AD12" s="83">
        <v>0</v>
      </c>
      <c r="AE12" s="83">
        <v>0</v>
      </c>
      <c r="AF12" s="84" t="e">
        <v>#DIV/0!</v>
      </c>
      <c r="AG12" s="83">
        <v>0</v>
      </c>
      <c r="AH12" s="83">
        <v>0</v>
      </c>
      <c r="AI12" s="82" t="s">
        <v>91</v>
      </c>
      <c r="AK12" s="34">
        <v>10</v>
      </c>
      <c r="AL12" s="77" t="s">
        <v>117</v>
      </c>
      <c r="AM12" s="56">
        <f t="shared" si="1"/>
        <v>698</v>
      </c>
      <c r="AN12" s="56">
        <f t="shared" si="2"/>
        <v>4</v>
      </c>
      <c r="AO12" s="57">
        <f t="shared" si="3"/>
        <v>174.5</v>
      </c>
      <c r="AP12" s="56">
        <f t="shared" si="4"/>
        <v>0</v>
      </c>
      <c r="AQ12" s="56">
        <f t="shared" si="0"/>
        <v>0</v>
      </c>
      <c r="AR12" s="77" t="s">
        <v>91</v>
      </c>
      <c r="AS12" s="33"/>
      <c r="AT12" s="28">
        <v>10</v>
      </c>
      <c r="AU12" s="20" t="s">
        <v>117</v>
      </c>
      <c r="AV12" s="66">
        <v>2141</v>
      </c>
      <c r="AW12" s="66">
        <v>12</v>
      </c>
      <c r="AX12" s="66">
        <v>178.42</v>
      </c>
      <c r="AY12" s="66">
        <v>208</v>
      </c>
      <c r="AZ12" s="66">
        <v>774</v>
      </c>
      <c r="BA12" s="20" t="s">
        <v>91</v>
      </c>
      <c r="BB12"/>
    </row>
    <row r="13" spans="1:54" ht="15.75" thickBot="1" x14ac:dyDescent="0.3">
      <c r="A13" s="28">
        <v>11</v>
      </c>
      <c r="B13" s="33" t="s">
        <v>52</v>
      </c>
      <c r="C13" s="28">
        <v>682</v>
      </c>
      <c r="D13" s="28">
        <v>4</v>
      </c>
      <c r="E13" s="28">
        <v>170.5</v>
      </c>
      <c r="F13" s="28">
        <v>222</v>
      </c>
      <c r="G13" s="28">
        <v>682</v>
      </c>
      <c r="H13" s="76" t="s">
        <v>97</v>
      </c>
      <c r="I13"/>
      <c r="J13" s="28">
        <v>11</v>
      </c>
      <c r="K13" s="33" t="s">
        <v>20</v>
      </c>
      <c r="L13" s="67">
        <v>8812</v>
      </c>
      <c r="M13" s="67">
        <v>48</v>
      </c>
      <c r="N13" s="67">
        <v>183.58</v>
      </c>
      <c r="O13" s="67">
        <v>238</v>
      </c>
      <c r="P13" s="67">
        <v>861</v>
      </c>
      <c r="Q13" s="33" t="s">
        <v>93</v>
      </c>
      <c r="R13"/>
      <c r="S13" s="28">
        <v>11</v>
      </c>
      <c r="T13" s="33" t="s">
        <v>20</v>
      </c>
      <c r="U13" s="67">
        <v>5544</v>
      </c>
      <c r="V13" s="67">
        <v>28</v>
      </c>
      <c r="W13" s="80">
        <v>198.28571428571428</v>
      </c>
      <c r="X13" s="67">
        <v>254</v>
      </c>
      <c r="Y13" s="67">
        <v>870</v>
      </c>
      <c r="Z13" s="33" t="s">
        <v>93</v>
      </c>
      <c r="AB13" s="81">
        <v>11</v>
      </c>
      <c r="AC13" s="82" t="s">
        <v>20</v>
      </c>
      <c r="AD13" s="83">
        <v>798</v>
      </c>
      <c r="AE13" s="83">
        <v>4</v>
      </c>
      <c r="AF13" s="84">
        <v>199.5</v>
      </c>
      <c r="AG13" s="83">
        <v>0</v>
      </c>
      <c r="AH13" s="83">
        <v>0</v>
      </c>
      <c r="AI13" s="82" t="s">
        <v>93</v>
      </c>
      <c r="AK13" s="34">
        <v>11</v>
      </c>
      <c r="AL13" s="77" t="s">
        <v>20</v>
      </c>
      <c r="AM13" s="56">
        <f t="shared" si="1"/>
        <v>5180</v>
      </c>
      <c r="AN13" s="56">
        <f t="shared" si="2"/>
        <v>24</v>
      </c>
      <c r="AO13" s="57">
        <f t="shared" si="3"/>
        <v>215.83333333333334</v>
      </c>
      <c r="AP13" s="56">
        <f t="shared" si="4"/>
        <v>0</v>
      </c>
      <c r="AQ13" s="56">
        <f t="shared" si="0"/>
        <v>0</v>
      </c>
      <c r="AR13" s="77" t="s">
        <v>93</v>
      </c>
      <c r="AS13" s="33"/>
      <c r="AT13" s="28">
        <v>11</v>
      </c>
      <c r="AU13" s="20" t="s">
        <v>20</v>
      </c>
      <c r="AV13" s="66">
        <v>20334</v>
      </c>
      <c r="AW13" s="66">
        <v>104</v>
      </c>
      <c r="AX13" s="66">
        <v>195.52</v>
      </c>
      <c r="AY13" s="66">
        <v>298</v>
      </c>
      <c r="AZ13" s="66">
        <v>964</v>
      </c>
      <c r="BA13" s="20" t="s">
        <v>93</v>
      </c>
      <c r="BB13"/>
    </row>
    <row r="14" spans="1:54" ht="15.75" thickBot="1" x14ac:dyDescent="0.3">
      <c r="A14" s="28">
        <v>12</v>
      </c>
      <c r="B14" s="33" t="s">
        <v>15</v>
      </c>
      <c r="C14" s="28">
        <v>1469</v>
      </c>
      <c r="D14" s="28">
        <v>8</v>
      </c>
      <c r="E14" s="28">
        <v>183.63</v>
      </c>
      <c r="F14" s="28">
        <v>233</v>
      </c>
      <c r="G14" s="28">
        <v>746</v>
      </c>
      <c r="H14" s="76" t="s">
        <v>7</v>
      </c>
      <c r="I14"/>
      <c r="J14" s="28">
        <v>12</v>
      </c>
      <c r="K14" s="33" t="s">
        <v>52</v>
      </c>
      <c r="L14" s="67">
        <v>6076</v>
      </c>
      <c r="M14" s="67">
        <v>36</v>
      </c>
      <c r="N14" s="67">
        <v>168.78</v>
      </c>
      <c r="O14" s="67">
        <v>259</v>
      </c>
      <c r="P14" s="67">
        <v>810</v>
      </c>
      <c r="Q14" s="33" t="s">
        <v>97</v>
      </c>
      <c r="R14"/>
      <c r="S14" s="28">
        <v>12</v>
      </c>
      <c r="T14" s="33" t="s">
        <v>52</v>
      </c>
      <c r="U14" s="67">
        <v>2825</v>
      </c>
      <c r="V14" s="67">
        <v>16</v>
      </c>
      <c r="W14" s="80">
        <v>176.5625</v>
      </c>
      <c r="X14" s="67">
        <v>259</v>
      </c>
      <c r="Y14" s="67">
        <v>810</v>
      </c>
      <c r="Z14" s="33" t="s">
        <v>97</v>
      </c>
      <c r="AB14" s="81">
        <v>12</v>
      </c>
      <c r="AC14" s="82" t="s">
        <v>52</v>
      </c>
      <c r="AD14" s="83">
        <v>747</v>
      </c>
      <c r="AE14" s="83">
        <v>4</v>
      </c>
      <c r="AF14" s="84">
        <v>186.75</v>
      </c>
      <c r="AG14" s="83">
        <v>0</v>
      </c>
      <c r="AH14" s="83">
        <v>0</v>
      </c>
      <c r="AI14" s="82" t="s">
        <v>97</v>
      </c>
      <c r="AK14" s="34">
        <v>12</v>
      </c>
      <c r="AL14" s="77" t="s">
        <v>52</v>
      </c>
      <c r="AM14" s="56">
        <f t="shared" si="1"/>
        <v>3137</v>
      </c>
      <c r="AN14" s="56">
        <f t="shared" si="2"/>
        <v>16</v>
      </c>
      <c r="AO14" s="57">
        <f t="shared" si="3"/>
        <v>196.0625</v>
      </c>
      <c r="AP14" s="56">
        <f t="shared" si="4"/>
        <v>0</v>
      </c>
      <c r="AQ14" s="56">
        <f t="shared" si="0"/>
        <v>0</v>
      </c>
      <c r="AR14" s="77" t="s">
        <v>97</v>
      </c>
      <c r="AS14" s="33"/>
      <c r="AT14" s="28">
        <v>12</v>
      </c>
      <c r="AU14" s="20" t="s">
        <v>52</v>
      </c>
      <c r="AV14" s="66">
        <v>12785</v>
      </c>
      <c r="AW14" s="66">
        <v>72</v>
      </c>
      <c r="AX14" s="66">
        <v>177.57</v>
      </c>
      <c r="AY14" s="66">
        <v>259</v>
      </c>
      <c r="AZ14" s="66">
        <v>816</v>
      </c>
      <c r="BA14" s="20" t="s">
        <v>97</v>
      </c>
      <c r="BB14"/>
    </row>
    <row r="15" spans="1:54" ht="15.75" thickBot="1" x14ac:dyDescent="0.3">
      <c r="A15" s="28">
        <v>13</v>
      </c>
      <c r="B15" s="33" t="s">
        <v>111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76" t="s">
        <v>79</v>
      </c>
      <c r="I15"/>
      <c r="J15" s="28">
        <v>13</v>
      </c>
      <c r="K15" s="33" t="s">
        <v>15</v>
      </c>
      <c r="L15" s="67">
        <v>8056</v>
      </c>
      <c r="M15" s="67">
        <v>44</v>
      </c>
      <c r="N15" s="67">
        <v>183.09</v>
      </c>
      <c r="O15" s="67">
        <v>236</v>
      </c>
      <c r="P15" s="67">
        <v>782</v>
      </c>
      <c r="Q15" s="33" t="s">
        <v>7</v>
      </c>
      <c r="R15"/>
      <c r="S15" s="28">
        <v>13</v>
      </c>
      <c r="T15" s="33" t="s">
        <v>15</v>
      </c>
      <c r="U15" s="67">
        <v>5230</v>
      </c>
      <c r="V15" s="67">
        <v>28</v>
      </c>
      <c r="W15" s="80">
        <v>187.03571428571428</v>
      </c>
      <c r="X15" s="67">
        <v>260</v>
      </c>
      <c r="Y15" s="67">
        <v>787</v>
      </c>
      <c r="Z15" s="33" t="s">
        <v>7</v>
      </c>
      <c r="AB15" s="81">
        <v>13</v>
      </c>
      <c r="AC15" s="82" t="s">
        <v>15</v>
      </c>
      <c r="AD15" s="83">
        <v>779</v>
      </c>
      <c r="AE15" s="83">
        <v>4</v>
      </c>
      <c r="AF15" s="84">
        <v>194.75</v>
      </c>
      <c r="AG15" s="83">
        <v>0</v>
      </c>
      <c r="AH15" s="83">
        <v>0</v>
      </c>
      <c r="AI15" s="82" t="s">
        <v>7</v>
      </c>
      <c r="AK15" s="34">
        <v>13</v>
      </c>
      <c r="AL15" s="77" t="s">
        <v>15</v>
      </c>
      <c r="AM15" s="56">
        <f t="shared" si="1"/>
        <v>4563</v>
      </c>
      <c r="AN15" s="56">
        <f t="shared" si="2"/>
        <v>24</v>
      </c>
      <c r="AO15" s="57">
        <f t="shared" si="3"/>
        <v>190.125</v>
      </c>
      <c r="AP15" s="56">
        <f t="shared" si="4"/>
        <v>0</v>
      </c>
      <c r="AQ15" s="56">
        <f t="shared" si="0"/>
        <v>0</v>
      </c>
      <c r="AR15" s="77" t="s">
        <v>7</v>
      </c>
      <c r="AS15" s="33"/>
      <c r="AT15" s="28">
        <v>13</v>
      </c>
      <c r="AU15" s="20" t="s">
        <v>15</v>
      </c>
      <c r="AV15" s="66">
        <v>18628</v>
      </c>
      <c r="AW15" s="66">
        <v>100</v>
      </c>
      <c r="AX15" s="66">
        <v>186.28</v>
      </c>
      <c r="AY15" s="66">
        <v>260</v>
      </c>
      <c r="AZ15" s="66">
        <v>814</v>
      </c>
      <c r="BA15" s="20" t="s">
        <v>7</v>
      </c>
      <c r="BB15"/>
    </row>
    <row r="16" spans="1:54" ht="15.75" thickBot="1" x14ac:dyDescent="0.3">
      <c r="A16" s="28">
        <v>14</v>
      </c>
      <c r="B16" s="78" t="s">
        <v>118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76" t="s">
        <v>79</v>
      </c>
      <c r="I16"/>
      <c r="J16" s="28">
        <v>14</v>
      </c>
      <c r="K16" s="33" t="s">
        <v>111</v>
      </c>
      <c r="L16" s="67">
        <v>3405</v>
      </c>
      <c r="M16" s="67">
        <v>20</v>
      </c>
      <c r="N16" s="67">
        <v>170.25</v>
      </c>
      <c r="O16" s="67">
        <v>223</v>
      </c>
      <c r="P16" s="67">
        <v>750</v>
      </c>
      <c r="Q16" s="33" t="s">
        <v>79</v>
      </c>
      <c r="R16"/>
      <c r="S16" s="28">
        <v>14</v>
      </c>
      <c r="T16" s="33" t="s">
        <v>111</v>
      </c>
      <c r="U16" s="67">
        <v>1501</v>
      </c>
      <c r="V16" s="67">
        <v>8</v>
      </c>
      <c r="W16" s="80">
        <v>187.625</v>
      </c>
      <c r="X16" s="67">
        <v>232</v>
      </c>
      <c r="Y16" s="67">
        <v>812</v>
      </c>
      <c r="Z16" s="33" t="s">
        <v>79</v>
      </c>
      <c r="AB16" s="81">
        <v>14</v>
      </c>
      <c r="AC16" s="82" t="s">
        <v>111</v>
      </c>
      <c r="AD16" s="83">
        <v>0</v>
      </c>
      <c r="AE16" s="83">
        <v>0</v>
      </c>
      <c r="AF16" s="84" t="e">
        <v>#DIV/0!</v>
      </c>
      <c r="AG16" s="83">
        <v>0</v>
      </c>
      <c r="AH16" s="83">
        <v>0</v>
      </c>
      <c r="AI16" s="82" t="s">
        <v>79</v>
      </c>
      <c r="AK16" s="34">
        <v>14</v>
      </c>
      <c r="AL16" s="77" t="s">
        <v>111</v>
      </c>
      <c r="AM16" s="56">
        <f t="shared" si="1"/>
        <v>2387</v>
      </c>
      <c r="AN16" s="56">
        <f t="shared" si="2"/>
        <v>12</v>
      </c>
      <c r="AO16" s="57">
        <f t="shared" si="3"/>
        <v>198.91666666666666</v>
      </c>
      <c r="AP16" s="56">
        <f t="shared" si="4"/>
        <v>0</v>
      </c>
      <c r="AQ16" s="56">
        <f t="shared" si="0"/>
        <v>0</v>
      </c>
      <c r="AR16" s="77" t="s">
        <v>79</v>
      </c>
      <c r="AS16" s="33"/>
      <c r="AT16" s="28">
        <v>14</v>
      </c>
      <c r="AU16" s="20" t="s">
        <v>111</v>
      </c>
      <c r="AV16" s="66">
        <v>7293</v>
      </c>
      <c r="AW16" s="66">
        <v>40</v>
      </c>
      <c r="AX16" s="66">
        <v>182.32</v>
      </c>
      <c r="AY16" s="66">
        <v>232</v>
      </c>
      <c r="AZ16" s="66">
        <v>832</v>
      </c>
      <c r="BA16" s="20" t="s">
        <v>79</v>
      </c>
      <c r="BB16"/>
    </row>
    <row r="17" spans="1:54" ht="15.75" thickBot="1" x14ac:dyDescent="0.3">
      <c r="A17" s="28">
        <v>15</v>
      </c>
      <c r="B17" s="33" t="s">
        <v>59</v>
      </c>
      <c r="C17" s="28">
        <v>442</v>
      </c>
      <c r="D17" s="28">
        <v>4</v>
      </c>
      <c r="E17" s="28">
        <v>110.5</v>
      </c>
      <c r="F17" s="28">
        <v>121</v>
      </c>
      <c r="G17" s="28">
        <v>442</v>
      </c>
      <c r="H17" s="76" t="s">
        <v>97</v>
      </c>
      <c r="I17"/>
      <c r="J17" s="28">
        <v>15</v>
      </c>
      <c r="K17" s="33" t="s">
        <v>118</v>
      </c>
      <c r="L17" s="67">
        <v>1469</v>
      </c>
      <c r="M17" s="67">
        <v>8</v>
      </c>
      <c r="N17" s="67">
        <v>183.63</v>
      </c>
      <c r="O17" s="67">
        <v>218</v>
      </c>
      <c r="P17" s="67">
        <v>798</v>
      </c>
      <c r="Q17" s="33" t="s">
        <v>79</v>
      </c>
      <c r="R17"/>
      <c r="S17" s="28">
        <v>15</v>
      </c>
      <c r="T17" s="33" t="s">
        <v>118</v>
      </c>
      <c r="U17" s="67">
        <v>1337</v>
      </c>
      <c r="V17" s="67">
        <v>8</v>
      </c>
      <c r="W17" s="80">
        <v>171</v>
      </c>
      <c r="X17" s="67">
        <v>218</v>
      </c>
      <c r="Y17" s="67">
        <v>798</v>
      </c>
      <c r="Z17" s="33" t="s">
        <v>79</v>
      </c>
      <c r="AB17" s="81">
        <v>15</v>
      </c>
      <c r="AC17" s="82" t="s">
        <v>118</v>
      </c>
      <c r="AD17" s="83">
        <v>0</v>
      </c>
      <c r="AE17" s="83">
        <v>0</v>
      </c>
      <c r="AF17" s="84" t="e">
        <v>#DIV/0!</v>
      </c>
      <c r="AG17" s="83">
        <v>0</v>
      </c>
      <c r="AH17" s="83">
        <v>0</v>
      </c>
      <c r="AI17" s="82" t="s">
        <v>79</v>
      </c>
      <c r="AK17" s="34">
        <v>15</v>
      </c>
      <c r="AL17" s="77" t="s">
        <v>118</v>
      </c>
      <c r="AM17" s="56">
        <f t="shared" si="1"/>
        <v>2602</v>
      </c>
      <c r="AN17" s="56">
        <f t="shared" si="2"/>
        <v>12</v>
      </c>
      <c r="AO17" s="57">
        <f t="shared" si="3"/>
        <v>216.83333333333334</v>
      </c>
      <c r="AP17" s="56">
        <f t="shared" si="4"/>
        <v>0</v>
      </c>
      <c r="AQ17" s="56">
        <f t="shared" si="0"/>
        <v>0</v>
      </c>
      <c r="AR17" s="77" t="s">
        <v>79</v>
      </c>
      <c r="AS17" s="33"/>
      <c r="AT17" s="28">
        <v>15</v>
      </c>
      <c r="AU17" s="20" t="s">
        <v>118</v>
      </c>
      <c r="AV17" s="66">
        <v>5408</v>
      </c>
      <c r="AW17" s="66">
        <v>28</v>
      </c>
      <c r="AX17" s="66">
        <v>193.14</v>
      </c>
      <c r="AY17" s="66">
        <v>299</v>
      </c>
      <c r="AZ17" s="66">
        <v>994</v>
      </c>
      <c r="BA17" s="20" t="s">
        <v>79</v>
      </c>
      <c r="BB17"/>
    </row>
    <row r="18" spans="1:54" ht="15.75" thickBot="1" x14ac:dyDescent="0.3">
      <c r="A18" s="28">
        <v>16</v>
      </c>
      <c r="B18" s="33" t="s">
        <v>116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76" t="s">
        <v>7</v>
      </c>
      <c r="I18"/>
      <c r="J18" s="28">
        <v>16</v>
      </c>
      <c r="K18" s="33" t="s">
        <v>59</v>
      </c>
      <c r="L18" s="67">
        <v>898</v>
      </c>
      <c r="M18" s="67">
        <v>8</v>
      </c>
      <c r="N18" s="67">
        <v>112.25</v>
      </c>
      <c r="O18" s="67">
        <v>129</v>
      </c>
      <c r="P18" s="67">
        <v>456</v>
      </c>
      <c r="Q18" s="33" t="s">
        <v>97</v>
      </c>
      <c r="R18"/>
      <c r="S18" s="28">
        <v>16</v>
      </c>
      <c r="T18" s="33" t="s">
        <v>59</v>
      </c>
      <c r="U18" s="67">
        <v>1025</v>
      </c>
      <c r="V18" s="67">
        <v>8</v>
      </c>
      <c r="W18" s="80">
        <v>137.375</v>
      </c>
      <c r="X18" s="67">
        <v>152</v>
      </c>
      <c r="Y18" s="67">
        <v>550</v>
      </c>
      <c r="Z18" s="33" t="s">
        <v>97</v>
      </c>
      <c r="AB18" s="81">
        <v>16</v>
      </c>
      <c r="AC18" s="82" t="s">
        <v>59</v>
      </c>
      <c r="AD18" s="83">
        <v>0</v>
      </c>
      <c r="AE18" s="83">
        <v>0</v>
      </c>
      <c r="AF18" s="84" t="e">
        <v>#DIV/0!</v>
      </c>
      <c r="AG18" s="83">
        <v>0</v>
      </c>
      <c r="AH18" s="83">
        <v>0</v>
      </c>
      <c r="AI18" s="82" t="s">
        <v>97</v>
      </c>
      <c r="AK18" s="34">
        <v>16</v>
      </c>
      <c r="AL18" s="77" t="s">
        <v>59</v>
      </c>
      <c r="AM18" s="56">
        <f t="shared" si="1"/>
        <v>437</v>
      </c>
      <c r="AN18" s="56">
        <f t="shared" si="2"/>
        <v>4</v>
      </c>
      <c r="AO18" s="57">
        <f t="shared" si="3"/>
        <v>109.25</v>
      </c>
      <c r="AP18" s="56">
        <f t="shared" si="4"/>
        <v>0</v>
      </c>
      <c r="AQ18" s="56">
        <f t="shared" si="0"/>
        <v>0</v>
      </c>
      <c r="AR18" s="77" t="s">
        <v>97</v>
      </c>
      <c r="AS18" s="33"/>
      <c r="AT18" s="28">
        <v>16</v>
      </c>
      <c r="AU18" s="20" t="s">
        <v>59</v>
      </c>
      <c r="AV18" s="66">
        <v>2360</v>
      </c>
      <c r="AW18" s="66">
        <v>20</v>
      </c>
      <c r="AX18" s="66">
        <v>118</v>
      </c>
      <c r="AY18" s="66">
        <v>152</v>
      </c>
      <c r="AZ18" s="66">
        <v>549</v>
      </c>
      <c r="BA18" s="20" t="s">
        <v>97</v>
      </c>
      <c r="BB18"/>
    </row>
    <row r="19" spans="1:54" ht="30.75" thickBot="1" x14ac:dyDescent="0.3">
      <c r="A19" s="28">
        <v>17</v>
      </c>
      <c r="B19" s="33" t="s">
        <v>120</v>
      </c>
      <c r="C19" s="28">
        <v>949</v>
      </c>
      <c r="D19" s="28">
        <v>8</v>
      </c>
      <c r="E19" s="28">
        <v>118.63</v>
      </c>
      <c r="F19" s="28">
        <v>153</v>
      </c>
      <c r="G19" s="28">
        <v>530</v>
      </c>
      <c r="H19" s="76" t="s">
        <v>110</v>
      </c>
      <c r="I19"/>
      <c r="J19" s="28">
        <v>17</v>
      </c>
      <c r="K19" s="33" t="s">
        <v>16</v>
      </c>
      <c r="L19" s="67">
        <v>0</v>
      </c>
      <c r="M19" s="67">
        <v>0</v>
      </c>
      <c r="N19" s="67">
        <v>0</v>
      </c>
      <c r="O19" s="67"/>
      <c r="P19" s="67"/>
      <c r="Q19" s="33"/>
      <c r="R19"/>
      <c r="S19" s="28">
        <v>17</v>
      </c>
      <c r="T19" s="33" t="s">
        <v>16</v>
      </c>
      <c r="U19" s="67">
        <v>1365</v>
      </c>
      <c r="V19" s="67">
        <v>8</v>
      </c>
      <c r="W19" s="80">
        <v>170.625</v>
      </c>
      <c r="X19" s="67">
        <v>198</v>
      </c>
      <c r="Y19" s="67">
        <v>692</v>
      </c>
      <c r="Z19" s="33" t="s">
        <v>103</v>
      </c>
      <c r="AB19" s="81">
        <v>17</v>
      </c>
      <c r="AC19" s="82" t="s">
        <v>16</v>
      </c>
      <c r="AD19" s="83">
        <v>0</v>
      </c>
      <c r="AE19" s="83">
        <v>0</v>
      </c>
      <c r="AF19" s="84" t="e">
        <v>#DIV/0!</v>
      </c>
      <c r="AG19" s="83">
        <v>0</v>
      </c>
      <c r="AH19" s="83">
        <v>0</v>
      </c>
      <c r="AI19" s="82" t="s">
        <v>103</v>
      </c>
      <c r="AK19" s="34">
        <v>17</v>
      </c>
      <c r="AL19" s="77" t="s">
        <v>16</v>
      </c>
      <c r="AM19" s="56">
        <f t="shared" si="1"/>
        <v>624</v>
      </c>
      <c r="AN19" s="56">
        <f t="shared" si="2"/>
        <v>4</v>
      </c>
      <c r="AO19" s="57">
        <f t="shared" si="3"/>
        <v>156</v>
      </c>
      <c r="AP19" s="56">
        <f t="shared" si="4"/>
        <v>0</v>
      </c>
      <c r="AQ19" s="56">
        <f t="shared" si="0"/>
        <v>0</v>
      </c>
      <c r="AR19" s="77" t="s">
        <v>103</v>
      </c>
      <c r="AS19" s="33"/>
      <c r="AT19" s="28">
        <v>17</v>
      </c>
      <c r="AU19" s="20" t="s">
        <v>16</v>
      </c>
      <c r="AV19" s="66">
        <v>1989</v>
      </c>
      <c r="AW19" s="66">
        <v>12</v>
      </c>
      <c r="AX19" s="66">
        <v>165.75</v>
      </c>
      <c r="AY19" s="66">
        <v>198</v>
      </c>
      <c r="AZ19" s="66">
        <v>692</v>
      </c>
      <c r="BA19" s="20" t="s">
        <v>103</v>
      </c>
      <c r="BB19"/>
    </row>
    <row r="20" spans="1:54" ht="15.75" thickBot="1" x14ac:dyDescent="0.3">
      <c r="A20" s="28">
        <v>18</v>
      </c>
      <c r="B20" s="33" t="s">
        <v>85</v>
      </c>
      <c r="C20" s="28">
        <v>1410</v>
      </c>
      <c r="D20" s="28">
        <v>8</v>
      </c>
      <c r="E20" s="28">
        <v>176.25</v>
      </c>
      <c r="F20" s="28">
        <v>193</v>
      </c>
      <c r="G20" s="28">
        <v>727</v>
      </c>
      <c r="H20" s="76" t="s">
        <v>110</v>
      </c>
      <c r="I20"/>
      <c r="J20" s="28">
        <v>18</v>
      </c>
      <c r="K20" s="33" t="s">
        <v>116</v>
      </c>
      <c r="L20" s="67">
        <v>779</v>
      </c>
      <c r="M20" s="67">
        <v>4</v>
      </c>
      <c r="N20" s="67">
        <v>194.75</v>
      </c>
      <c r="O20" s="67">
        <v>223</v>
      </c>
      <c r="P20" s="67">
        <v>779</v>
      </c>
      <c r="Q20" s="33" t="s">
        <v>7</v>
      </c>
      <c r="R20"/>
      <c r="S20" s="28">
        <v>18</v>
      </c>
      <c r="T20" s="33" t="s">
        <v>116</v>
      </c>
      <c r="U20" s="67">
        <v>0</v>
      </c>
      <c r="V20" s="67">
        <v>0</v>
      </c>
      <c r="W20" s="80" t="e">
        <v>#DIV/0!</v>
      </c>
      <c r="X20" s="67">
        <v>223</v>
      </c>
      <c r="Y20" s="67">
        <v>779</v>
      </c>
      <c r="Z20" s="33" t="s">
        <v>7</v>
      </c>
      <c r="AB20" s="81">
        <v>18</v>
      </c>
      <c r="AC20" s="82" t="s">
        <v>116</v>
      </c>
      <c r="AD20" s="83">
        <v>0</v>
      </c>
      <c r="AE20" s="83">
        <v>0</v>
      </c>
      <c r="AF20" s="84" t="e">
        <v>#DIV/0!</v>
      </c>
      <c r="AG20" s="83">
        <v>0</v>
      </c>
      <c r="AH20" s="83">
        <v>0</v>
      </c>
      <c r="AI20" s="82" t="s">
        <v>7</v>
      </c>
      <c r="AK20" s="34">
        <v>18</v>
      </c>
      <c r="AL20" s="77" t="s">
        <v>116</v>
      </c>
      <c r="AM20" s="56">
        <f t="shared" si="1"/>
        <v>0</v>
      </c>
      <c r="AN20" s="56">
        <f t="shared" si="2"/>
        <v>0</v>
      </c>
      <c r="AO20" s="57" t="e">
        <f t="shared" si="3"/>
        <v>#DIV/0!</v>
      </c>
      <c r="AP20" s="56">
        <f t="shared" si="4"/>
        <v>0</v>
      </c>
      <c r="AQ20" s="56">
        <f t="shared" si="0"/>
        <v>0</v>
      </c>
      <c r="AR20" s="77" t="s">
        <v>7</v>
      </c>
      <c r="AS20" s="33"/>
      <c r="AT20" s="28">
        <v>18</v>
      </c>
      <c r="AU20" s="20" t="s">
        <v>116</v>
      </c>
      <c r="AV20" s="66">
        <v>779</v>
      </c>
      <c r="AW20" s="66">
        <v>4</v>
      </c>
      <c r="AX20" s="66">
        <v>194.75</v>
      </c>
      <c r="AY20" s="66">
        <v>223</v>
      </c>
      <c r="AZ20" s="66">
        <v>779</v>
      </c>
      <c r="BA20" s="20" t="s">
        <v>7</v>
      </c>
      <c r="BB20"/>
    </row>
    <row r="21" spans="1:54" ht="15.75" thickBot="1" x14ac:dyDescent="0.3">
      <c r="A21" s="28">
        <v>19</v>
      </c>
      <c r="B21" s="33" t="s">
        <v>30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76" t="s">
        <v>90</v>
      </c>
      <c r="I21"/>
      <c r="J21" s="28">
        <v>19</v>
      </c>
      <c r="K21" s="33" t="s">
        <v>120</v>
      </c>
      <c r="L21" s="67">
        <v>5554</v>
      </c>
      <c r="M21" s="67">
        <v>44</v>
      </c>
      <c r="N21" s="67">
        <v>126.23</v>
      </c>
      <c r="O21" s="67">
        <v>182</v>
      </c>
      <c r="P21" s="67">
        <v>62</v>
      </c>
      <c r="Q21" s="33" t="s">
        <v>110</v>
      </c>
      <c r="R21"/>
      <c r="S21" s="28">
        <v>19</v>
      </c>
      <c r="T21" s="33" t="s">
        <v>120</v>
      </c>
      <c r="U21" s="67">
        <v>3571</v>
      </c>
      <c r="V21" s="67">
        <v>28</v>
      </c>
      <c r="W21" s="80">
        <v>129.28571428571428</v>
      </c>
      <c r="X21" s="67">
        <v>199</v>
      </c>
      <c r="Y21" s="67">
        <v>621</v>
      </c>
      <c r="Z21" s="33" t="s">
        <v>110</v>
      </c>
      <c r="AB21" s="81">
        <v>19</v>
      </c>
      <c r="AC21" s="82" t="s">
        <v>120</v>
      </c>
      <c r="AD21" s="83">
        <v>471</v>
      </c>
      <c r="AE21" s="83">
        <v>4</v>
      </c>
      <c r="AF21" s="84">
        <v>117.75</v>
      </c>
      <c r="AG21" s="83">
        <v>0</v>
      </c>
      <c r="AH21" s="83">
        <v>0</v>
      </c>
      <c r="AI21" s="82" t="s">
        <v>110</v>
      </c>
      <c r="AK21" s="34">
        <v>19</v>
      </c>
      <c r="AL21" s="77" t="s">
        <v>120</v>
      </c>
      <c r="AM21" s="56">
        <f t="shared" si="1"/>
        <v>3124</v>
      </c>
      <c r="AN21" s="56">
        <f t="shared" si="2"/>
        <v>24</v>
      </c>
      <c r="AO21" s="57">
        <f t="shared" si="3"/>
        <v>130.16666666666666</v>
      </c>
      <c r="AP21" s="56">
        <f t="shared" si="4"/>
        <v>0</v>
      </c>
      <c r="AQ21" s="56">
        <f t="shared" si="0"/>
        <v>0</v>
      </c>
      <c r="AR21" s="77" t="s">
        <v>110</v>
      </c>
      <c r="AS21" s="33"/>
      <c r="AT21" s="28">
        <v>19</v>
      </c>
      <c r="AU21" s="20" t="s">
        <v>120</v>
      </c>
      <c r="AV21" s="66">
        <v>12720</v>
      </c>
      <c r="AW21" s="66">
        <v>100</v>
      </c>
      <c r="AX21" s="66">
        <v>127.2</v>
      </c>
      <c r="AY21" s="66">
        <v>199</v>
      </c>
      <c r="AZ21" s="66">
        <v>621</v>
      </c>
      <c r="BA21" s="20" t="s">
        <v>110</v>
      </c>
      <c r="BB21"/>
    </row>
    <row r="22" spans="1:54" ht="15.75" thickBot="1" x14ac:dyDescent="0.3">
      <c r="A22" s="28">
        <v>20</v>
      </c>
      <c r="B22" s="33" t="s">
        <v>17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76" t="s">
        <v>110</v>
      </c>
      <c r="I22"/>
      <c r="J22" s="28">
        <v>20</v>
      </c>
      <c r="K22" s="33" t="s">
        <v>85</v>
      </c>
      <c r="L22" s="67">
        <v>7396</v>
      </c>
      <c r="M22" s="67">
        <v>44</v>
      </c>
      <c r="N22" s="67">
        <v>168.09</v>
      </c>
      <c r="O22" s="67">
        <v>215</v>
      </c>
      <c r="P22" s="67">
        <v>727</v>
      </c>
      <c r="Q22" s="33" t="s">
        <v>110</v>
      </c>
      <c r="R22"/>
      <c r="S22" s="28">
        <v>20</v>
      </c>
      <c r="T22" s="33" t="s">
        <v>85</v>
      </c>
      <c r="U22" s="67">
        <v>4026</v>
      </c>
      <c r="V22" s="67">
        <v>24</v>
      </c>
      <c r="W22" s="80">
        <v>163.16666666666666</v>
      </c>
      <c r="X22" s="67">
        <v>215</v>
      </c>
      <c r="Y22" s="67">
        <v>727</v>
      </c>
      <c r="Z22" s="33" t="s">
        <v>110</v>
      </c>
      <c r="AB22" s="81">
        <v>20</v>
      </c>
      <c r="AC22" s="82" t="s">
        <v>85</v>
      </c>
      <c r="AD22" s="83">
        <v>0</v>
      </c>
      <c r="AE22" s="83">
        <v>0</v>
      </c>
      <c r="AF22" s="84" t="e">
        <v>#DIV/0!</v>
      </c>
      <c r="AG22" s="83">
        <v>0</v>
      </c>
      <c r="AH22" s="83">
        <v>0</v>
      </c>
      <c r="AI22" s="82" t="s">
        <v>110</v>
      </c>
      <c r="AK22" s="34">
        <v>20</v>
      </c>
      <c r="AL22" s="77" t="s">
        <v>85</v>
      </c>
      <c r="AM22" s="56">
        <f t="shared" si="1"/>
        <v>4155</v>
      </c>
      <c r="AN22" s="56">
        <f t="shared" si="2"/>
        <v>24</v>
      </c>
      <c r="AO22" s="57">
        <f t="shared" si="3"/>
        <v>173.125</v>
      </c>
      <c r="AP22" s="56">
        <f t="shared" si="4"/>
        <v>0</v>
      </c>
      <c r="AQ22" s="56">
        <f t="shared" si="0"/>
        <v>0</v>
      </c>
      <c r="AR22" s="77" t="s">
        <v>110</v>
      </c>
      <c r="AS22" s="33"/>
      <c r="AT22" s="28">
        <v>20</v>
      </c>
      <c r="AU22" s="20" t="s">
        <v>85</v>
      </c>
      <c r="AV22" s="66">
        <v>15577</v>
      </c>
      <c r="AW22" s="66">
        <v>92</v>
      </c>
      <c r="AX22" s="66">
        <v>169.32</v>
      </c>
      <c r="AY22" s="66">
        <v>226</v>
      </c>
      <c r="AZ22" s="66">
        <v>740</v>
      </c>
      <c r="BA22" s="20" t="s">
        <v>110</v>
      </c>
      <c r="BB22"/>
    </row>
    <row r="23" spans="1:54" ht="15.75" thickBot="1" x14ac:dyDescent="0.3">
      <c r="A23" s="28">
        <v>21</v>
      </c>
      <c r="B23" s="33" t="s">
        <v>88</v>
      </c>
      <c r="C23" s="28">
        <v>1390</v>
      </c>
      <c r="D23" s="28">
        <v>8</v>
      </c>
      <c r="E23" s="28">
        <v>173.75</v>
      </c>
      <c r="F23" s="28">
        <v>198</v>
      </c>
      <c r="G23" s="28">
        <v>728</v>
      </c>
      <c r="H23" s="76" t="s">
        <v>95</v>
      </c>
      <c r="I23"/>
      <c r="J23" s="28">
        <v>21</v>
      </c>
      <c r="K23" s="33" t="s">
        <v>30</v>
      </c>
      <c r="L23" s="67">
        <v>3735</v>
      </c>
      <c r="M23" s="67">
        <v>24</v>
      </c>
      <c r="N23" s="67">
        <v>155.63</v>
      </c>
      <c r="O23" s="67">
        <v>205</v>
      </c>
      <c r="P23" s="67">
        <v>679</v>
      </c>
      <c r="Q23" s="33" t="s">
        <v>90</v>
      </c>
      <c r="R23"/>
      <c r="S23" s="28">
        <v>21</v>
      </c>
      <c r="T23" s="33" t="s">
        <v>30</v>
      </c>
      <c r="U23" s="67">
        <v>2660</v>
      </c>
      <c r="V23" s="67">
        <v>16</v>
      </c>
      <c r="W23" s="80">
        <v>160.1875</v>
      </c>
      <c r="X23" s="67">
        <v>214</v>
      </c>
      <c r="Y23" s="67">
        <v>684</v>
      </c>
      <c r="Z23" s="33" t="s">
        <v>90</v>
      </c>
      <c r="AB23" s="81">
        <v>21</v>
      </c>
      <c r="AC23" s="82" t="s">
        <v>30</v>
      </c>
      <c r="AD23" s="83">
        <v>0</v>
      </c>
      <c r="AE23" s="83">
        <v>0</v>
      </c>
      <c r="AF23" s="84" t="e">
        <v>#DIV/0!</v>
      </c>
      <c r="AG23" s="83">
        <v>0</v>
      </c>
      <c r="AH23" s="83">
        <v>0</v>
      </c>
      <c r="AI23" s="82" t="s">
        <v>90</v>
      </c>
      <c r="AK23" s="34">
        <v>21</v>
      </c>
      <c r="AL23" s="77" t="s">
        <v>30</v>
      </c>
      <c r="AM23" s="56">
        <f t="shared" si="1"/>
        <v>730</v>
      </c>
      <c r="AN23" s="56">
        <f t="shared" si="2"/>
        <v>4</v>
      </c>
      <c r="AO23" s="57">
        <f t="shared" si="3"/>
        <v>182.5</v>
      </c>
      <c r="AP23" s="56">
        <f t="shared" si="4"/>
        <v>0</v>
      </c>
      <c r="AQ23" s="56">
        <f t="shared" si="0"/>
        <v>0</v>
      </c>
      <c r="AR23" s="77" t="s">
        <v>90</v>
      </c>
      <c r="AS23" s="33"/>
      <c r="AT23" s="28">
        <v>21</v>
      </c>
      <c r="AU23" s="20" t="s">
        <v>30</v>
      </c>
      <c r="AV23" s="66">
        <v>7125</v>
      </c>
      <c r="AW23" s="66">
        <v>44</v>
      </c>
      <c r="AX23" s="66">
        <v>161.93</v>
      </c>
      <c r="AY23" s="66">
        <v>236</v>
      </c>
      <c r="AZ23" s="66">
        <v>730</v>
      </c>
      <c r="BA23" s="20" t="s">
        <v>90</v>
      </c>
      <c r="BB23"/>
    </row>
    <row r="24" spans="1:54" ht="15.75" thickBot="1" x14ac:dyDescent="0.3">
      <c r="A24" s="28">
        <v>22</v>
      </c>
      <c r="B24" s="33" t="s">
        <v>65</v>
      </c>
      <c r="C24" s="28">
        <v>1614</v>
      </c>
      <c r="D24" s="28">
        <v>8</v>
      </c>
      <c r="E24" s="28">
        <v>201.75</v>
      </c>
      <c r="F24" s="28">
        <v>234</v>
      </c>
      <c r="G24" s="28">
        <v>893</v>
      </c>
      <c r="H24" s="76" t="s">
        <v>91</v>
      </c>
      <c r="I24"/>
      <c r="J24" s="28">
        <v>22</v>
      </c>
      <c r="K24" s="33" t="s">
        <v>17</v>
      </c>
      <c r="L24" s="67">
        <v>1006</v>
      </c>
      <c r="M24" s="67">
        <v>8</v>
      </c>
      <c r="N24" s="67">
        <v>125.75</v>
      </c>
      <c r="O24" s="67">
        <v>168</v>
      </c>
      <c r="P24" s="67">
        <v>617</v>
      </c>
      <c r="Q24" s="33" t="s">
        <v>110</v>
      </c>
      <c r="R24"/>
      <c r="S24" s="28">
        <v>22</v>
      </c>
      <c r="T24" s="33" t="s">
        <v>17</v>
      </c>
      <c r="U24" s="67">
        <v>577</v>
      </c>
      <c r="V24" s="67">
        <v>4</v>
      </c>
      <c r="W24" s="80">
        <v>144.25</v>
      </c>
      <c r="X24" s="67">
        <v>168</v>
      </c>
      <c r="Y24" s="67">
        <v>617</v>
      </c>
      <c r="Z24" s="33" t="s">
        <v>110</v>
      </c>
      <c r="AB24" s="81">
        <v>22</v>
      </c>
      <c r="AC24" s="82" t="s">
        <v>17</v>
      </c>
      <c r="AD24" s="83">
        <v>565</v>
      </c>
      <c r="AE24" s="83">
        <v>4</v>
      </c>
      <c r="AF24" s="84">
        <v>141.25</v>
      </c>
      <c r="AG24" s="83">
        <v>0</v>
      </c>
      <c r="AH24" s="83">
        <v>0</v>
      </c>
      <c r="AI24" s="82" t="s">
        <v>110</v>
      </c>
      <c r="AK24" s="34">
        <v>22</v>
      </c>
      <c r="AL24" s="77" t="s">
        <v>17</v>
      </c>
      <c r="AM24" s="56">
        <f t="shared" si="1"/>
        <v>0</v>
      </c>
      <c r="AN24" s="56">
        <f t="shared" si="2"/>
        <v>0</v>
      </c>
      <c r="AO24" s="57" t="e">
        <f t="shared" si="3"/>
        <v>#DIV/0!</v>
      </c>
      <c r="AP24" s="56">
        <f t="shared" si="4"/>
        <v>0</v>
      </c>
      <c r="AQ24" s="56">
        <f t="shared" si="0"/>
        <v>0</v>
      </c>
      <c r="AR24" s="77" t="s">
        <v>110</v>
      </c>
      <c r="AS24" s="33"/>
      <c r="AT24" s="28">
        <v>22</v>
      </c>
      <c r="AU24" s="20" t="s">
        <v>17</v>
      </c>
      <c r="AV24" s="66">
        <v>2148</v>
      </c>
      <c r="AW24" s="66">
        <v>16</v>
      </c>
      <c r="AX24" s="66">
        <v>134.25</v>
      </c>
      <c r="AY24" s="66">
        <v>168</v>
      </c>
      <c r="AZ24" s="66">
        <v>617</v>
      </c>
      <c r="BA24" s="20" t="s">
        <v>110</v>
      </c>
      <c r="BB24"/>
    </row>
    <row r="25" spans="1:54" s="10" customFormat="1" ht="16.5" thickBot="1" x14ac:dyDescent="0.3">
      <c r="A25" s="28">
        <v>23</v>
      </c>
      <c r="B25" s="33" t="s">
        <v>18</v>
      </c>
      <c r="C25" s="28">
        <v>1098</v>
      </c>
      <c r="D25" s="28">
        <v>8</v>
      </c>
      <c r="E25" s="28">
        <v>137.25</v>
      </c>
      <c r="F25" s="28">
        <v>169</v>
      </c>
      <c r="G25" s="28">
        <v>576</v>
      </c>
      <c r="H25" s="76" t="s">
        <v>96</v>
      </c>
      <c r="I25"/>
      <c r="J25" s="28">
        <v>23</v>
      </c>
      <c r="K25" s="33" t="s">
        <v>88</v>
      </c>
      <c r="L25" s="67">
        <v>4224</v>
      </c>
      <c r="M25" s="67">
        <v>24</v>
      </c>
      <c r="N25" s="67">
        <v>176</v>
      </c>
      <c r="O25" s="67">
        <v>245</v>
      </c>
      <c r="P25" s="67">
        <v>746</v>
      </c>
      <c r="Q25" s="33" t="s">
        <v>95</v>
      </c>
      <c r="R25"/>
      <c r="S25" s="28">
        <v>23</v>
      </c>
      <c r="T25" s="33" t="s">
        <v>88</v>
      </c>
      <c r="U25" s="67">
        <v>1987</v>
      </c>
      <c r="V25" s="67">
        <v>12</v>
      </c>
      <c r="W25" s="80">
        <v>165.58333333333334</v>
      </c>
      <c r="X25" s="67">
        <v>245</v>
      </c>
      <c r="Y25" s="67">
        <v>746</v>
      </c>
      <c r="Z25" s="33" t="s">
        <v>95</v>
      </c>
      <c r="AA25" s="9"/>
      <c r="AB25" s="81">
        <v>23</v>
      </c>
      <c r="AC25" s="82" t="s">
        <v>88</v>
      </c>
      <c r="AD25" s="83">
        <v>764</v>
      </c>
      <c r="AE25" s="83">
        <v>4</v>
      </c>
      <c r="AF25" s="84">
        <v>191</v>
      </c>
      <c r="AG25" s="83">
        <v>0</v>
      </c>
      <c r="AH25" s="83">
        <v>0</v>
      </c>
      <c r="AI25" s="82" t="s">
        <v>95</v>
      </c>
      <c r="AJ25" s="9"/>
      <c r="AK25" s="34">
        <v>23</v>
      </c>
      <c r="AL25" s="77" t="s">
        <v>88</v>
      </c>
      <c r="AM25" s="56">
        <f t="shared" si="1"/>
        <v>2117</v>
      </c>
      <c r="AN25" s="56">
        <f t="shared" si="2"/>
        <v>12</v>
      </c>
      <c r="AO25" s="57">
        <f t="shared" si="3"/>
        <v>176.41666666666666</v>
      </c>
      <c r="AP25" s="56">
        <f t="shared" si="4"/>
        <v>0</v>
      </c>
      <c r="AQ25" s="56">
        <f t="shared" si="0"/>
        <v>0</v>
      </c>
      <c r="AR25" s="77" t="s">
        <v>95</v>
      </c>
      <c r="AS25" s="33"/>
      <c r="AT25" s="28">
        <v>23</v>
      </c>
      <c r="AU25" s="20" t="s">
        <v>88</v>
      </c>
      <c r="AV25" s="66">
        <v>9092</v>
      </c>
      <c r="AW25" s="66">
        <v>52</v>
      </c>
      <c r="AX25" s="66">
        <v>174.85</v>
      </c>
      <c r="AY25" s="66">
        <v>245</v>
      </c>
      <c r="AZ25" s="66">
        <v>764</v>
      </c>
      <c r="BA25" s="20" t="s">
        <v>95</v>
      </c>
      <c r="BB25"/>
    </row>
    <row r="26" spans="1:54" ht="15.75" thickBot="1" x14ac:dyDescent="0.3">
      <c r="A26" s="28">
        <v>24</v>
      </c>
      <c r="B26" s="33" t="s">
        <v>112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76" t="s">
        <v>79</v>
      </c>
      <c r="I26"/>
      <c r="J26" s="28">
        <v>24</v>
      </c>
      <c r="K26" s="33" t="s">
        <v>65</v>
      </c>
      <c r="L26" s="67">
        <v>6872</v>
      </c>
      <c r="M26" s="67">
        <v>36</v>
      </c>
      <c r="N26" s="67">
        <v>190.89</v>
      </c>
      <c r="O26" s="67">
        <v>235</v>
      </c>
      <c r="P26" s="67">
        <v>893</v>
      </c>
      <c r="Q26" s="33" t="s">
        <v>91</v>
      </c>
      <c r="R26"/>
      <c r="S26" s="28">
        <v>24</v>
      </c>
      <c r="T26" s="33" t="s">
        <v>65</v>
      </c>
      <c r="U26" s="67">
        <v>3683</v>
      </c>
      <c r="V26" s="67">
        <v>20</v>
      </c>
      <c r="W26" s="80">
        <v>183.1</v>
      </c>
      <c r="X26" s="67">
        <v>235</v>
      </c>
      <c r="Y26" s="67">
        <v>893</v>
      </c>
      <c r="Z26" s="33" t="s">
        <v>91</v>
      </c>
      <c r="AB26" s="81">
        <v>24</v>
      </c>
      <c r="AC26" s="82" t="s">
        <v>65</v>
      </c>
      <c r="AD26" s="83">
        <v>724</v>
      </c>
      <c r="AE26" s="83">
        <v>4</v>
      </c>
      <c r="AF26" s="84">
        <v>181</v>
      </c>
      <c r="AG26" s="83">
        <v>0</v>
      </c>
      <c r="AH26" s="83">
        <v>0</v>
      </c>
      <c r="AI26" s="82" t="s">
        <v>91</v>
      </c>
      <c r="AK26" s="34">
        <v>24</v>
      </c>
      <c r="AL26" s="77" t="s">
        <v>65</v>
      </c>
      <c r="AM26" s="56">
        <f t="shared" si="1"/>
        <v>4516</v>
      </c>
      <c r="AN26" s="56">
        <f t="shared" si="2"/>
        <v>24</v>
      </c>
      <c r="AO26" s="57">
        <f t="shared" si="3"/>
        <v>188.16666666666666</v>
      </c>
      <c r="AP26" s="56">
        <f t="shared" si="4"/>
        <v>0</v>
      </c>
      <c r="AQ26" s="56">
        <f t="shared" si="0"/>
        <v>0</v>
      </c>
      <c r="AR26" s="77" t="s">
        <v>91</v>
      </c>
      <c r="AS26" s="33"/>
      <c r="AT26" s="28">
        <v>24</v>
      </c>
      <c r="AU26" s="20" t="s">
        <v>65</v>
      </c>
      <c r="AV26" s="66">
        <v>15795</v>
      </c>
      <c r="AW26" s="66">
        <v>84</v>
      </c>
      <c r="AX26" s="66">
        <v>188.04</v>
      </c>
      <c r="AY26" s="66">
        <v>246</v>
      </c>
      <c r="AZ26" s="66">
        <v>893</v>
      </c>
      <c r="BA26" s="20" t="s">
        <v>91</v>
      </c>
      <c r="BB26"/>
    </row>
    <row r="27" spans="1:54" ht="15.75" thickBot="1" x14ac:dyDescent="0.3">
      <c r="A27" s="28">
        <v>25</v>
      </c>
      <c r="B27" s="33" t="s">
        <v>41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76" t="s">
        <v>80</v>
      </c>
      <c r="I27"/>
      <c r="J27" s="28">
        <v>25</v>
      </c>
      <c r="K27" s="33" t="s">
        <v>18</v>
      </c>
      <c r="L27" s="67">
        <v>6051</v>
      </c>
      <c r="M27" s="67">
        <v>44</v>
      </c>
      <c r="N27" s="67">
        <v>137.52000000000001</v>
      </c>
      <c r="O27" s="67">
        <v>179</v>
      </c>
      <c r="P27" s="67">
        <v>640</v>
      </c>
      <c r="Q27" s="33" t="s">
        <v>96</v>
      </c>
      <c r="R27"/>
      <c r="S27" s="28">
        <v>25</v>
      </c>
      <c r="T27" s="33" t="s">
        <v>18</v>
      </c>
      <c r="U27" s="67">
        <v>2086</v>
      </c>
      <c r="V27" s="67">
        <v>16</v>
      </c>
      <c r="W27" s="80">
        <v>125.875</v>
      </c>
      <c r="X27" s="67">
        <v>179</v>
      </c>
      <c r="Y27" s="67">
        <v>640</v>
      </c>
      <c r="Z27" s="33" t="s">
        <v>96</v>
      </c>
      <c r="AB27" s="81">
        <v>25</v>
      </c>
      <c r="AC27" s="82" t="s">
        <v>18</v>
      </c>
      <c r="AD27" s="83">
        <v>498</v>
      </c>
      <c r="AE27" s="83">
        <v>4</v>
      </c>
      <c r="AF27" s="84">
        <v>124.5</v>
      </c>
      <c r="AG27" s="83">
        <v>0</v>
      </c>
      <c r="AH27" s="83">
        <v>0</v>
      </c>
      <c r="AI27" s="82" t="s">
        <v>96</v>
      </c>
      <c r="AK27" s="34">
        <v>25</v>
      </c>
      <c r="AL27" s="77" t="s">
        <v>18</v>
      </c>
      <c r="AM27" s="56">
        <f t="shared" si="1"/>
        <v>2340</v>
      </c>
      <c r="AN27" s="56">
        <f t="shared" si="2"/>
        <v>16</v>
      </c>
      <c r="AO27" s="57">
        <f t="shared" si="3"/>
        <v>146.25</v>
      </c>
      <c r="AP27" s="56">
        <f t="shared" si="4"/>
        <v>0</v>
      </c>
      <c r="AQ27" s="56">
        <f t="shared" si="0"/>
        <v>0</v>
      </c>
      <c r="AR27" s="77" t="s">
        <v>96</v>
      </c>
      <c r="AS27" s="33"/>
      <c r="AT27" s="28">
        <v>25</v>
      </c>
      <c r="AU27" s="20" t="s">
        <v>18</v>
      </c>
      <c r="AV27" s="66">
        <v>10975</v>
      </c>
      <c r="AW27" s="66">
        <v>80</v>
      </c>
      <c r="AX27" s="66">
        <v>137.19</v>
      </c>
      <c r="AY27" s="66">
        <v>205</v>
      </c>
      <c r="AZ27" s="66">
        <v>654</v>
      </c>
      <c r="BA27" s="20" t="s">
        <v>96</v>
      </c>
      <c r="BB27"/>
    </row>
    <row r="28" spans="1:54" ht="15.75" thickBot="1" x14ac:dyDescent="0.3">
      <c r="A28" s="28">
        <v>26</v>
      </c>
      <c r="B28" s="33" t="s">
        <v>89</v>
      </c>
      <c r="C28" s="28">
        <v>637</v>
      </c>
      <c r="D28" s="28">
        <v>4</v>
      </c>
      <c r="E28" s="28">
        <v>159.25</v>
      </c>
      <c r="F28" s="28">
        <v>188</v>
      </c>
      <c r="G28" s="28">
        <v>637</v>
      </c>
      <c r="H28" s="76" t="s">
        <v>97</v>
      </c>
      <c r="I28"/>
      <c r="J28" s="28">
        <v>26</v>
      </c>
      <c r="K28" s="33" t="s">
        <v>112</v>
      </c>
      <c r="L28" s="67">
        <v>1731</v>
      </c>
      <c r="M28" s="67">
        <v>12</v>
      </c>
      <c r="N28" s="67">
        <v>144.25</v>
      </c>
      <c r="O28" s="67">
        <v>181</v>
      </c>
      <c r="P28" s="67">
        <v>635</v>
      </c>
      <c r="Q28" s="33" t="s">
        <v>79</v>
      </c>
      <c r="R28"/>
      <c r="S28" s="28">
        <v>26</v>
      </c>
      <c r="T28" s="33" t="s">
        <v>112</v>
      </c>
      <c r="U28" s="67">
        <v>1197</v>
      </c>
      <c r="V28" s="67">
        <v>8</v>
      </c>
      <c r="W28" s="80">
        <v>149.625</v>
      </c>
      <c r="X28" s="67">
        <v>181</v>
      </c>
      <c r="Y28" s="67">
        <v>635</v>
      </c>
      <c r="Z28" s="33" t="s">
        <v>79</v>
      </c>
      <c r="AB28" s="81">
        <v>26</v>
      </c>
      <c r="AC28" s="82" t="s">
        <v>112</v>
      </c>
      <c r="AD28" s="83">
        <v>0</v>
      </c>
      <c r="AE28" s="83">
        <v>0</v>
      </c>
      <c r="AF28" s="84" t="e">
        <v>#DIV/0!</v>
      </c>
      <c r="AG28" s="83">
        <v>0</v>
      </c>
      <c r="AH28" s="83">
        <v>0</v>
      </c>
      <c r="AI28" s="82" t="s">
        <v>79</v>
      </c>
      <c r="AK28" s="34">
        <v>26</v>
      </c>
      <c r="AL28" s="77" t="s">
        <v>112</v>
      </c>
      <c r="AM28" s="56">
        <f t="shared" si="1"/>
        <v>0</v>
      </c>
      <c r="AN28" s="56">
        <f t="shared" si="2"/>
        <v>0</v>
      </c>
      <c r="AO28" s="57" t="e">
        <f t="shared" si="3"/>
        <v>#DIV/0!</v>
      </c>
      <c r="AP28" s="56">
        <f t="shared" si="4"/>
        <v>0</v>
      </c>
      <c r="AQ28" s="56">
        <f t="shared" si="0"/>
        <v>0</v>
      </c>
      <c r="AR28" s="77" t="s">
        <v>79</v>
      </c>
      <c r="AS28" s="33"/>
      <c r="AT28" s="28">
        <v>26</v>
      </c>
      <c r="AU28" s="20" t="s">
        <v>112</v>
      </c>
      <c r="AV28" s="66">
        <v>2928</v>
      </c>
      <c r="AW28" s="66">
        <v>20</v>
      </c>
      <c r="AX28" s="66">
        <v>146.4</v>
      </c>
      <c r="AY28" s="66">
        <v>181</v>
      </c>
      <c r="AZ28" s="66">
        <v>635</v>
      </c>
      <c r="BA28" s="20" t="s">
        <v>79</v>
      </c>
      <c r="BB28"/>
    </row>
    <row r="29" spans="1:54" ht="16.5" thickBot="1" x14ac:dyDescent="0.3">
      <c r="A29" s="28">
        <v>27</v>
      </c>
      <c r="B29" s="33" t="s">
        <v>34</v>
      </c>
      <c r="C29" s="28">
        <v>1432</v>
      </c>
      <c r="D29" s="28">
        <v>8</v>
      </c>
      <c r="E29" s="28">
        <v>179</v>
      </c>
      <c r="F29" s="28">
        <v>208</v>
      </c>
      <c r="G29" s="28">
        <v>735</v>
      </c>
      <c r="H29" s="76" t="s">
        <v>91</v>
      </c>
      <c r="I29"/>
      <c r="J29" s="28">
        <v>27</v>
      </c>
      <c r="K29" s="33" t="s">
        <v>41</v>
      </c>
      <c r="L29" s="67">
        <v>6571</v>
      </c>
      <c r="M29" s="67">
        <v>40</v>
      </c>
      <c r="N29" s="67">
        <v>164.27</v>
      </c>
      <c r="O29" s="67">
        <v>205</v>
      </c>
      <c r="P29" s="67">
        <v>744</v>
      </c>
      <c r="Q29" s="33" t="s">
        <v>80</v>
      </c>
      <c r="R29"/>
      <c r="S29" s="28">
        <v>27</v>
      </c>
      <c r="T29" s="33" t="s">
        <v>41</v>
      </c>
      <c r="U29" s="67">
        <v>4652</v>
      </c>
      <c r="V29" s="67">
        <v>28</v>
      </c>
      <c r="W29" s="80">
        <v>165.85714285714286</v>
      </c>
      <c r="X29" s="67">
        <v>219</v>
      </c>
      <c r="Y29" s="67">
        <v>744</v>
      </c>
      <c r="Z29" s="33" t="s">
        <v>80</v>
      </c>
      <c r="AA29" s="10"/>
      <c r="AB29" s="81">
        <v>27</v>
      </c>
      <c r="AC29" s="82" t="s">
        <v>41</v>
      </c>
      <c r="AD29" s="83">
        <v>725</v>
      </c>
      <c r="AE29" s="83">
        <v>4</v>
      </c>
      <c r="AF29" s="84">
        <v>181.25</v>
      </c>
      <c r="AG29" s="83">
        <v>0</v>
      </c>
      <c r="AH29" s="83">
        <v>0</v>
      </c>
      <c r="AI29" s="82" t="s">
        <v>80</v>
      </c>
      <c r="AJ29" s="10"/>
      <c r="AK29" s="34">
        <v>27</v>
      </c>
      <c r="AL29" s="77" t="s">
        <v>41</v>
      </c>
      <c r="AM29" s="56">
        <f t="shared" si="1"/>
        <v>2780</v>
      </c>
      <c r="AN29" s="56">
        <f t="shared" si="2"/>
        <v>16</v>
      </c>
      <c r="AO29" s="57">
        <f t="shared" si="3"/>
        <v>173.75</v>
      </c>
      <c r="AP29" s="56">
        <f t="shared" si="4"/>
        <v>0</v>
      </c>
      <c r="AQ29" s="56">
        <f t="shared" si="0"/>
        <v>0</v>
      </c>
      <c r="AR29" s="77" t="s">
        <v>80</v>
      </c>
      <c r="AS29" s="33"/>
      <c r="AT29" s="28">
        <v>27</v>
      </c>
      <c r="AU29" s="20" t="s">
        <v>41</v>
      </c>
      <c r="AV29" s="66">
        <v>14728</v>
      </c>
      <c r="AW29" s="66">
        <v>88</v>
      </c>
      <c r="AX29" s="66">
        <v>167.36</v>
      </c>
      <c r="AY29" s="66">
        <v>219</v>
      </c>
      <c r="AZ29" s="66">
        <v>744</v>
      </c>
      <c r="BA29" s="20" t="s">
        <v>80</v>
      </c>
      <c r="BB29"/>
    </row>
    <row r="30" spans="1:54" ht="15.75" thickBot="1" x14ac:dyDescent="0.3">
      <c r="A30" s="28">
        <v>28</v>
      </c>
      <c r="B30" s="33" t="s">
        <v>38</v>
      </c>
      <c r="C30" s="28">
        <v>554</v>
      </c>
      <c r="D30" s="28">
        <v>4</v>
      </c>
      <c r="E30" s="28">
        <v>138.5</v>
      </c>
      <c r="F30" s="28">
        <v>147</v>
      </c>
      <c r="G30" s="28">
        <v>554</v>
      </c>
      <c r="H30" s="76" t="s">
        <v>90</v>
      </c>
      <c r="I30"/>
      <c r="J30" s="28">
        <v>28</v>
      </c>
      <c r="K30" s="33" t="s">
        <v>89</v>
      </c>
      <c r="L30" s="67">
        <v>1907</v>
      </c>
      <c r="M30" s="67">
        <v>12</v>
      </c>
      <c r="N30" s="67">
        <v>158.91999999999999</v>
      </c>
      <c r="O30" s="67">
        <v>188</v>
      </c>
      <c r="P30" s="67">
        <v>637</v>
      </c>
      <c r="Q30" s="33" t="s">
        <v>97</v>
      </c>
      <c r="R30"/>
      <c r="S30" s="28">
        <v>28</v>
      </c>
      <c r="T30" s="33" t="s">
        <v>89</v>
      </c>
      <c r="U30" s="67">
        <v>1329</v>
      </c>
      <c r="V30" s="67">
        <v>8</v>
      </c>
      <c r="W30" s="80">
        <v>165.125</v>
      </c>
      <c r="X30" s="67">
        <v>188</v>
      </c>
      <c r="Y30" s="67">
        <v>676</v>
      </c>
      <c r="Z30" s="33" t="s">
        <v>97</v>
      </c>
      <c r="AB30" s="81">
        <v>28</v>
      </c>
      <c r="AC30" s="82" t="s">
        <v>89</v>
      </c>
      <c r="AD30" s="83">
        <v>0</v>
      </c>
      <c r="AE30" s="83">
        <v>0</v>
      </c>
      <c r="AF30" s="84" t="e">
        <v>#DIV/0!</v>
      </c>
      <c r="AG30" s="83">
        <v>0</v>
      </c>
      <c r="AH30" s="83">
        <v>0</v>
      </c>
      <c r="AI30" s="82" t="s">
        <v>97</v>
      </c>
      <c r="AK30" s="34">
        <v>28</v>
      </c>
      <c r="AL30" s="77" t="s">
        <v>89</v>
      </c>
      <c r="AM30" s="56">
        <f t="shared" si="1"/>
        <v>680</v>
      </c>
      <c r="AN30" s="56">
        <f t="shared" si="2"/>
        <v>4</v>
      </c>
      <c r="AO30" s="57">
        <f t="shared" si="3"/>
        <v>170</v>
      </c>
      <c r="AP30" s="56">
        <f t="shared" si="4"/>
        <v>0</v>
      </c>
      <c r="AQ30" s="56">
        <f t="shared" si="0"/>
        <v>0</v>
      </c>
      <c r="AR30" s="77" t="s">
        <v>97</v>
      </c>
      <c r="AS30" s="33"/>
      <c r="AT30" s="28">
        <v>28</v>
      </c>
      <c r="AU30" s="20" t="s">
        <v>89</v>
      </c>
      <c r="AV30" s="66">
        <v>3916</v>
      </c>
      <c r="AW30" s="66">
        <v>24</v>
      </c>
      <c r="AX30" s="66">
        <v>163.16999999999999</v>
      </c>
      <c r="AY30" s="66">
        <v>213</v>
      </c>
      <c r="AZ30" s="66">
        <v>684</v>
      </c>
      <c r="BA30" s="20" t="s">
        <v>97</v>
      </c>
      <c r="BB30"/>
    </row>
    <row r="31" spans="1:54" ht="15.75" thickBot="1" x14ac:dyDescent="0.3">
      <c r="A31" s="28">
        <v>29</v>
      </c>
      <c r="B31" s="33" t="s">
        <v>104</v>
      </c>
      <c r="C31" s="28">
        <v>727</v>
      </c>
      <c r="D31" s="28">
        <v>4</v>
      </c>
      <c r="E31" s="28">
        <v>181.75</v>
      </c>
      <c r="F31" s="28">
        <v>210</v>
      </c>
      <c r="G31" s="28">
        <v>727</v>
      </c>
      <c r="H31" s="76" t="s">
        <v>103</v>
      </c>
      <c r="I31"/>
      <c r="J31" s="28">
        <v>29</v>
      </c>
      <c r="K31" s="33" t="s">
        <v>34</v>
      </c>
      <c r="L31" s="67">
        <v>6065</v>
      </c>
      <c r="M31" s="67">
        <v>36</v>
      </c>
      <c r="N31" s="67">
        <v>168.47</v>
      </c>
      <c r="O31" s="67">
        <v>208</v>
      </c>
      <c r="P31" s="67">
        <v>735</v>
      </c>
      <c r="Q31" s="33" t="s">
        <v>91</v>
      </c>
      <c r="R31"/>
      <c r="S31" s="28">
        <v>29</v>
      </c>
      <c r="T31" s="33" t="s">
        <v>34</v>
      </c>
      <c r="U31" s="67">
        <v>1321</v>
      </c>
      <c r="V31" s="67">
        <v>8</v>
      </c>
      <c r="W31" s="80">
        <v>165.125</v>
      </c>
      <c r="X31" s="67">
        <v>208</v>
      </c>
      <c r="Y31" s="67">
        <v>735</v>
      </c>
      <c r="Z31" s="33" t="s">
        <v>91</v>
      </c>
      <c r="AB31" s="81">
        <v>29</v>
      </c>
      <c r="AC31" s="82" t="s">
        <v>34</v>
      </c>
      <c r="AD31" s="83">
        <v>0</v>
      </c>
      <c r="AE31" s="83">
        <v>0</v>
      </c>
      <c r="AF31" s="84" t="e">
        <v>#DIV/0!</v>
      </c>
      <c r="AG31" s="83">
        <v>0</v>
      </c>
      <c r="AH31" s="83">
        <v>0</v>
      </c>
      <c r="AI31" s="82" t="s">
        <v>91</v>
      </c>
      <c r="AK31" s="34">
        <v>29</v>
      </c>
      <c r="AL31" s="77" t="s">
        <v>34</v>
      </c>
      <c r="AM31" s="56">
        <f t="shared" si="1"/>
        <v>2041</v>
      </c>
      <c r="AN31" s="56">
        <f t="shared" si="2"/>
        <v>12</v>
      </c>
      <c r="AO31" s="57">
        <f t="shared" si="3"/>
        <v>170.08333333333334</v>
      </c>
      <c r="AP31" s="56">
        <f t="shared" si="4"/>
        <v>0</v>
      </c>
      <c r="AQ31" s="56">
        <f t="shared" si="0"/>
        <v>0</v>
      </c>
      <c r="AR31" s="77" t="s">
        <v>91</v>
      </c>
      <c r="AS31" s="33"/>
      <c r="AT31" s="28">
        <v>29</v>
      </c>
      <c r="AU31" s="20" t="s">
        <v>34</v>
      </c>
      <c r="AV31" s="66">
        <v>9427</v>
      </c>
      <c r="AW31" s="66">
        <v>56</v>
      </c>
      <c r="AX31" s="66">
        <v>168.34</v>
      </c>
      <c r="AY31" s="66">
        <v>216</v>
      </c>
      <c r="AZ31" s="66">
        <v>735</v>
      </c>
      <c r="BA31" s="20" t="s">
        <v>91</v>
      </c>
      <c r="BB31"/>
    </row>
    <row r="32" spans="1:54" ht="15.75" thickBot="1" x14ac:dyDescent="0.3">
      <c r="A32" s="28">
        <v>30</v>
      </c>
      <c r="B32" s="33" t="s">
        <v>60</v>
      </c>
      <c r="C32" s="28">
        <v>623</v>
      </c>
      <c r="D32" s="28">
        <v>4</v>
      </c>
      <c r="E32" s="28">
        <v>155.75</v>
      </c>
      <c r="F32" s="28">
        <v>163</v>
      </c>
      <c r="G32" s="28">
        <v>623</v>
      </c>
      <c r="H32" s="76" t="s">
        <v>94</v>
      </c>
      <c r="I32"/>
      <c r="J32" s="28">
        <v>30</v>
      </c>
      <c r="K32" s="33" t="s">
        <v>38</v>
      </c>
      <c r="L32" s="67">
        <v>1758</v>
      </c>
      <c r="M32" s="67">
        <v>12</v>
      </c>
      <c r="N32" s="67">
        <v>146.5</v>
      </c>
      <c r="O32" s="67">
        <v>204</v>
      </c>
      <c r="P32" s="67">
        <v>685</v>
      </c>
      <c r="Q32" s="33" t="s">
        <v>90</v>
      </c>
      <c r="R32"/>
      <c r="S32" s="28">
        <v>30</v>
      </c>
      <c r="T32" s="33" t="s">
        <v>38</v>
      </c>
      <c r="U32" s="67">
        <v>1175</v>
      </c>
      <c r="V32" s="67">
        <v>8</v>
      </c>
      <c r="W32" s="80">
        <v>146.875</v>
      </c>
      <c r="X32" s="67">
        <v>204</v>
      </c>
      <c r="Y32" s="67">
        <v>685</v>
      </c>
      <c r="Z32" s="33" t="s">
        <v>90</v>
      </c>
      <c r="AB32" s="81">
        <v>30</v>
      </c>
      <c r="AC32" s="82" t="s">
        <v>38</v>
      </c>
      <c r="AD32" s="83">
        <v>0</v>
      </c>
      <c r="AE32" s="83">
        <v>0</v>
      </c>
      <c r="AF32" s="84" t="e">
        <v>#DIV/0!</v>
      </c>
      <c r="AG32" s="83">
        <v>0</v>
      </c>
      <c r="AH32" s="83">
        <v>0</v>
      </c>
      <c r="AI32" s="82" t="s">
        <v>90</v>
      </c>
      <c r="AK32" s="34">
        <v>30</v>
      </c>
      <c r="AL32" s="77" t="s">
        <v>38</v>
      </c>
      <c r="AM32" s="56">
        <f t="shared" si="1"/>
        <v>1795</v>
      </c>
      <c r="AN32" s="56">
        <f t="shared" si="2"/>
        <v>12</v>
      </c>
      <c r="AO32" s="57">
        <f t="shared" si="3"/>
        <v>149.58333333333334</v>
      </c>
      <c r="AP32" s="56">
        <f t="shared" si="4"/>
        <v>0</v>
      </c>
      <c r="AQ32" s="56">
        <f t="shared" si="0"/>
        <v>0</v>
      </c>
      <c r="AR32" s="77" t="s">
        <v>90</v>
      </c>
      <c r="AS32" s="33"/>
      <c r="AT32" s="28">
        <v>30</v>
      </c>
      <c r="AU32" s="20" t="s">
        <v>38</v>
      </c>
      <c r="AV32" s="66">
        <v>4728</v>
      </c>
      <c r="AW32" s="66">
        <v>32</v>
      </c>
      <c r="AX32" s="66">
        <v>147.75</v>
      </c>
      <c r="AY32" s="66">
        <v>204</v>
      </c>
      <c r="AZ32" s="66">
        <v>685</v>
      </c>
      <c r="BA32" s="20" t="s">
        <v>90</v>
      </c>
      <c r="BB32"/>
    </row>
    <row r="33" spans="1:54" ht="15.75" thickBot="1" x14ac:dyDescent="0.3">
      <c r="A33" s="28">
        <v>31</v>
      </c>
      <c r="B33" s="33" t="s">
        <v>22</v>
      </c>
      <c r="C33" s="28">
        <v>643</v>
      </c>
      <c r="D33" s="28">
        <v>4</v>
      </c>
      <c r="E33" s="28">
        <v>160.75</v>
      </c>
      <c r="F33" s="28">
        <v>188</v>
      </c>
      <c r="G33" s="28">
        <v>643</v>
      </c>
      <c r="H33" s="76" t="s">
        <v>97</v>
      </c>
      <c r="I33"/>
      <c r="J33" s="28">
        <v>31</v>
      </c>
      <c r="K33" s="33" t="s">
        <v>104</v>
      </c>
      <c r="L33" s="67">
        <v>6485</v>
      </c>
      <c r="M33" s="67">
        <v>40</v>
      </c>
      <c r="N33" s="67">
        <v>162.13</v>
      </c>
      <c r="O33" s="67">
        <v>222</v>
      </c>
      <c r="P33" s="67">
        <v>731</v>
      </c>
      <c r="Q33" s="33" t="s">
        <v>103</v>
      </c>
      <c r="R33"/>
      <c r="S33" s="28">
        <v>31</v>
      </c>
      <c r="T33" s="33" t="s">
        <v>104</v>
      </c>
      <c r="U33" s="67">
        <v>3299</v>
      </c>
      <c r="V33" s="67">
        <v>20</v>
      </c>
      <c r="W33" s="80">
        <v>163</v>
      </c>
      <c r="X33" s="67">
        <v>222</v>
      </c>
      <c r="Y33" s="67">
        <v>731</v>
      </c>
      <c r="Z33" s="33" t="s">
        <v>103</v>
      </c>
      <c r="AB33" s="81">
        <v>31</v>
      </c>
      <c r="AC33" s="82" t="s">
        <v>104</v>
      </c>
      <c r="AD33" s="83">
        <v>733</v>
      </c>
      <c r="AE33" s="83">
        <v>4</v>
      </c>
      <c r="AF33" s="84">
        <v>183.25</v>
      </c>
      <c r="AG33" s="83">
        <v>0</v>
      </c>
      <c r="AH33" s="83">
        <v>0</v>
      </c>
      <c r="AI33" s="82" t="s">
        <v>103</v>
      </c>
      <c r="AK33" s="34">
        <v>31</v>
      </c>
      <c r="AL33" s="77" t="s">
        <v>104</v>
      </c>
      <c r="AM33" s="56">
        <f t="shared" si="1"/>
        <v>2852</v>
      </c>
      <c r="AN33" s="56">
        <f t="shared" si="2"/>
        <v>16</v>
      </c>
      <c r="AO33" s="57">
        <f t="shared" si="3"/>
        <v>178.25</v>
      </c>
      <c r="AP33" s="56">
        <f t="shared" si="4"/>
        <v>0</v>
      </c>
      <c r="AQ33" s="56">
        <f t="shared" si="0"/>
        <v>0</v>
      </c>
      <c r="AR33" s="77" t="s">
        <v>103</v>
      </c>
      <c r="AS33" s="33"/>
      <c r="AT33" s="28">
        <v>31</v>
      </c>
      <c r="AU33" s="20" t="s">
        <v>104</v>
      </c>
      <c r="AV33" s="66">
        <v>13369</v>
      </c>
      <c r="AW33" s="66">
        <v>80</v>
      </c>
      <c r="AX33" s="66">
        <v>167.11</v>
      </c>
      <c r="AY33" s="66">
        <v>224</v>
      </c>
      <c r="AZ33" s="66">
        <v>766</v>
      </c>
      <c r="BA33" s="20" t="s">
        <v>103</v>
      </c>
      <c r="BB33"/>
    </row>
    <row r="34" spans="1:54" ht="15.75" thickBot="1" x14ac:dyDescent="0.3">
      <c r="A34" s="28">
        <v>32</v>
      </c>
      <c r="B34" s="33" t="s">
        <v>98</v>
      </c>
      <c r="C34" s="28">
        <v>1297</v>
      </c>
      <c r="D34" s="28">
        <v>8</v>
      </c>
      <c r="E34" s="28">
        <v>162.13</v>
      </c>
      <c r="F34" s="28">
        <v>191</v>
      </c>
      <c r="G34" s="28">
        <v>678</v>
      </c>
      <c r="H34" s="76" t="s">
        <v>92</v>
      </c>
      <c r="I34"/>
      <c r="J34" s="28">
        <v>32</v>
      </c>
      <c r="K34" s="33" t="s">
        <v>60</v>
      </c>
      <c r="L34" s="67">
        <v>4628</v>
      </c>
      <c r="M34" s="67">
        <v>32</v>
      </c>
      <c r="N34" s="67">
        <v>144.63</v>
      </c>
      <c r="O34" s="67">
        <v>210</v>
      </c>
      <c r="P34" s="67">
        <v>652</v>
      </c>
      <c r="Q34" s="33" t="s">
        <v>94</v>
      </c>
      <c r="R34"/>
      <c r="S34" s="28">
        <v>32</v>
      </c>
      <c r="T34" s="33" t="s">
        <v>60</v>
      </c>
      <c r="U34" s="67">
        <v>2937</v>
      </c>
      <c r="V34" s="67">
        <v>20</v>
      </c>
      <c r="W34" s="80">
        <v>146.65</v>
      </c>
      <c r="X34" s="67">
        <v>210</v>
      </c>
      <c r="Y34" s="67">
        <v>655</v>
      </c>
      <c r="Z34" s="33" t="s">
        <v>94</v>
      </c>
      <c r="AB34" s="81">
        <v>32</v>
      </c>
      <c r="AC34" s="82" t="s">
        <v>60</v>
      </c>
      <c r="AD34" s="83">
        <v>715</v>
      </c>
      <c r="AE34" s="83">
        <v>4</v>
      </c>
      <c r="AF34" s="84">
        <v>178.75</v>
      </c>
      <c r="AG34" s="83">
        <v>0</v>
      </c>
      <c r="AH34" s="83">
        <v>0</v>
      </c>
      <c r="AI34" s="82" t="s">
        <v>94</v>
      </c>
      <c r="AK34" s="34">
        <v>32</v>
      </c>
      <c r="AL34" s="77" t="s">
        <v>60</v>
      </c>
      <c r="AM34" s="56">
        <f t="shared" si="1"/>
        <v>1293</v>
      </c>
      <c r="AN34" s="56">
        <f t="shared" si="2"/>
        <v>8</v>
      </c>
      <c r="AO34" s="57">
        <f t="shared" si="3"/>
        <v>161.625</v>
      </c>
      <c r="AP34" s="56">
        <f t="shared" si="4"/>
        <v>0</v>
      </c>
      <c r="AQ34" s="56">
        <f t="shared" si="0"/>
        <v>0</v>
      </c>
      <c r="AR34" s="77" t="s">
        <v>94</v>
      </c>
      <c r="AS34" s="33"/>
      <c r="AT34" s="28">
        <v>32</v>
      </c>
      <c r="AU34" s="20" t="s">
        <v>60</v>
      </c>
      <c r="AV34" s="66">
        <v>9573</v>
      </c>
      <c r="AW34" s="66">
        <v>64</v>
      </c>
      <c r="AX34" s="66">
        <v>149.58000000000001</v>
      </c>
      <c r="AY34" s="66">
        <v>216</v>
      </c>
      <c r="AZ34" s="66">
        <v>715</v>
      </c>
      <c r="BA34" s="20" t="s">
        <v>94</v>
      </c>
      <c r="BB34"/>
    </row>
    <row r="35" spans="1:54" ht="15.75" thickBot="1" x14ac:dyDescent="0.3">
      <c r="A35" s="28">
        <v>33</v>
      </c>
      <c r="B35" s="33" t="s">
        <v>46</v>
      </c>
      <c r="C35" s="28">
        <v>547</v>
      </c>
      <c r="D35" s="28">
        <v>4</v>
      </c>
      <c r="E35" s="28">
        <v>136.75</v>
      </c>
      <c r="F35" s="28">
        <v>152</v>
      </c>
      <c r="G35" s="28">
        <v>547</v>
      </c>
      <c r="H35" s="76" t="s">
        <v>94</v>
      </c>
      <c r="I35"/>
      <c r="J35" s="28">
        <v>33</v>
      </c>
      <c r="K35" s="33" t="s">
        <v>22</v>
      </c>
      <c r="L35" s="67">
        <v>1990</v>
      </c>
      <c r="M35" s="67">
        <v>12</v>
      </c>
      <c r="N35" s="67">
        <v>165.83</v>
      </c>
      <c r="O35" s="67">
        <v>198</v>
      </c>
      <c r="P35" s="67">
        <v>718</v>
      </c>
      <c r="Q35" s="33" t="s">
        <v>97</v>
      </c>
      <c r="R35"/>
      <c r="S35" s="28">
        <v>33</v>
      </c>
      <c r="T35" s="33" t="s">
        <v>22</v>
      </c>
      <c r="U35" s="67">
        <v>2165</v>
      </c>
      <c r="V35" s="67">
        <v>12</v>
      </c>
      <c r="W35" s="80">
        <v>180.41666666666666</v>
      </c>
      <c r="X35" s="67">
        <v>208</v>
      </c>
      <c r="Y35" s="67">
        <v>732</v>
      </c>
      <c r="Z35" s="33" t="s">
        <v>97</v>
      </c>
      <c r="AB35" s="81">
        <v>33</v>
      </c>
      <c r="AC35" s="82" t="s">
        <v>22</v>
      </c>
      <c r="AD35" s="83">
        <v>0</v>
      </c>
      <c r="AE35" s="83">
        <v>0</v>
      </c>
      <c r="AF35" s="84" t="e">
        <v>#DIV/0!</v>
      </c>
      <c r="AG35" s="83">
        <v>0</v>
      </c>
      <c r="AH35" s="83">
        <v>0</v>
      </c>
      <c r="AI35" s="82" t="s">
        <v>97</v>
      </c>
      <c r="AK35" s="34">
        <v>33</v>
      </c>
      <c r="AL35" s="77" t="s">
        <v>22</v>
      </c>
      <c r="AM35" s="56">
        <f t="shared" si="1"/>
        <v>1549</v>
      </c>
      <c r="AN35" s="56">
        <f t="shared" si="2"/>
        <v>8</v>
      </c>
      <c r="AO35" s="57">
        <f t="shared" si="3"/>
        <v>193.625</v>
      </c>
      <c r="AP35" s="56">
        <f t="shared" si="4"/>
        <v>0</v>
      </c>
      <c r="AQ35" s="56">
        <f t="shared" si="0"/>
        <v>0</v>
      </c>
      <c r="AR35" s="77" t="s">
        <v>97</v>
      </c>
      <c r="AS35" s="33"/>
      <c r="AT35" s="28">
        <v>33</v>
      </c>
      <c r="AU35" s="20" t="s">
        <v>22</v>
      </c>
      <c r="AV35" s="66">
        <v>5704</v>
      </c>
      <c r="AW35" s="66">
        <v>32</v>
      </c>
      <c r="AX35" s="66">
        <v>178.25</v>
      </c>
      <c r="AY35" s="66">
        <v>235</v>
      </c>
      <c r="AZ35" s="66">
        <v>786</v>
      </c>
      <c r="BA35" s="20" t="s">
        <v>97</v>
      </c>
      <c r="BB35"/>
    </row>
    <row r="36" spans="1:54" ht="15.75" thickBot="1" x14ac:dyDescent="0.3">
      <c r="A36" s="28">
        <v>34</v>
      </c>
      <c r="B36" s="33" t="s">
        <v>36</v>
      </c>
      <c r="C36" s="28">
        <v>1160</v>
      </c>
      <c r="D36" s="28">
        <v>8</v>
      </c>
      <c r="E36" s="28">
        <v>145</v>
      </c>
      <c r="F36" s="28">
        <v>179</v>
      </c>
      <c r="G36" s="28">
        <v>604</v>
      </c>
      <c r="H36" s="76" t="s">
        <v>94</v>
      </c>
      <c r="I36"/>
      <c r="J36" s="28">
        <v>34</v>
      </c>
      <c r="K36" s="33" t="s">
        <v>98</v>
      </c>
      <c r="L36" s="67">
        <v>5134</v>
      </c>
      <c r="M36" s="67">
        <v>32</v>
      </c>
      <c r="N36" s="67">
        <v>160.44</v>
      </c>
      <c r="O36" s="28">
        <v>204</v>
      </c>
      <c r="P36" s="28">
        <v>681</v>
      </c>
      <c r="Q36" s="33" t="s">
        <v>92</v>
      </c>
      <c r="R36"/>
      <c r="S36" s="28">
        <v>34</v>
      </c>
      <c r="T36" s="33" t="s">
        <v>98</v>
      </c>
      <c r="U36" s="67">
        <v>4399</v>
      </c>
      <c r="V36" s="67">
        <v>28</v>
      </c>
      <c r="W36" s="80">
        <v>158.64285714285714</v>
      </c>
      <c r="X36" s="67">
        <v>213</v>
      </c>
      <c r="Y36" s="67">
        <v>714</v>
      </c>
      <c r="Z36" s="33" t="s">
        <v>92</v>
      </c>
      <c r="AB36" s="81">
        <v>34</v>
      </c>
      <c r="AC36" s="82" t="s">
        <v>98</v>
      </c>
      <c r="AD36" s="83">
        <v>624</v>
      </c>
      <c r="AE36" s="83">
        <v>4</v>
      </c>
      <c r="AF36" s="84">
        <v>156</v>
      </c>
      <c r="AG36" s="83">
        <v>0</v>
      </c>
      <c r="AH36" s="83">
        <v>0</v>
      </c>
      <c r="AI36" s="82" t="s">
        <v>92</v>
      </c>
      <c r="AK36" s="34">
        <v>34</v>
      </c>
      <c r="AL36" s="77" t="s">
        <v>98</v>
      </c>
      <c r="AM36" s="56">
        <f t="shared" si="1"/>
        <v>2134</v>
      </c>
      <c r="AN36" s="56">
        <f t="shared" si="2"/>
        <v>12</v>
      </c>
      <c r="AO36" s="57">
        <f t="shared" si="3"/>
        <v>177.83333333333334</v>
      </c>
      <c r="AP36" s="56">
        <f t="shared" si="4"/>
        <v>0</v>
      </c>
      <c r="AQ36" s="56">
        <f t="shared" si="0"/>
        <v>0</v>
      </c>
      <c r="AR36" s="77" t="s">
        <v>92</v>
      </c>
      <c r="AS36" s="33"/>
      <c r="AT36" s="28">
        <v>34</v>
      </c>
      <c r="AU36" s="20" t="s">
        <v>98</v>
      </c>
      <c r="AV36" s="66">
        <v>12291</v>
      </c>
      <c r="AW36" s="66">
        <v>76</v>
      </c>
      <c r="AX36" s="66">
        <v>161.72</v>
      </c>
      <c r="AY36" s="66">
        <v>240</v>
      </c>
      <c r="AZ36" s="66">
        <v>729</v>
      </c>
      <c r="BA36" s="20" t="s">
        <v>92</v>
      </c>
      <c r="BB36"/>
    </row>
    <row r="37" spans="1:54" ht="15.75" thickBot="1" x14ac:dyDescent="0.3">
      <c r="A37" s="28">
        <v>35</v>
      </c>
      <c r="B37" s="33" t="s">
        <v>99</v>
      </c>
      <c r="C37" s="28">
        <v>1381</v>
      </c>
      <c r="D37" s="28">
        <v>8</v>
      </c>
      <c r="E37" s="28">
        <v>172.63</v>
      </c>
      <c r="F37" s="28">
        <v>199</v>
      </c>
      <c r="G37" s="28">
        <v>749</v>
      </c>
      <c r="H37" s="76" t="s">
        <v>92</v>
      </c>
      <c r="I37"/>
      <c r="J37" s="28">
        <v>35</v>
      </c>
      <c r="K37" s="33" t="s">
        <v>46</v>
      </c>
      <c r="L37" s="67">
        <v>4231</v>
      </c>
      <c r="M37" s="67">
        <v>28</v>
      </c>
      <c r="N37" s="67">
        <v>151.11000000000001</v>
      </c>
      <c r="O37" s="67">
        <v>189</v>
      </c>
      <c r="P37" s="67">
        <v>666</v>
      </c>
      <c r="Q37" s="33" t="s">
        <v>94</v>
      </c>
      <c r="R37"/>
      <c r="S37" s="28">
        <v>35</v>
      </c>
      <c r="T37" s="33" t="s">
        <v>46</v>
      </c>
      <c r="U37" s="67">
        <v>2581</v>
      </c>
      <c r="V37" s="67">
        <v>16</v>
      </c>
      <c r="W37" s="80">
        <v>163.5625</v>
      </c>
      <c r="X37" s="67">
        <v>201</v>
      </c>
      <c r="Y37" s="67">
        <v>696</v>
      </c>
      <c r="Z37" s="33" t="s">
        <v>94</v>
      </c>
      <c r="AB37" s="81">
        <v>35</v>
      </c>
      <c r="AC37" s="82" t="s">
        <v>46</v>
      </c>
      <c r="AD37" s="83">
        <v>0</v>
      </c>
      <c r="AE37" s="83">
        <v>0</v>
      </c>
      <c r="AF37" s="84" t="e">
        <v>#DIV/0!</v>
      </c>
      <c r="AG37" s="83">
        <v>0</v>
      </c>
      <c r="AH37" s="83">
        <v>0</v>
      </c>
      <c r="AI37" s="82" t="s">
        <v>94</v>
      </c>
      <c r="AK37" s="34">
        <v>35</v>
      </c>
      <c r="AL37" s="77" t="s">
        <v>46</v>
      </c>
      <c r="AM37" s="56">
        <f t="shared" si="1"/>
        <v>3294</v>
      </c>
      <c r="AN37" s="56">
        <f t="shared" si="2"/>
        <v>20</v>
      </c>
      <c r="AO37" s="57">
        <f t="shared" si="3"/>
        <v>164.7</v>
      </c>
      <c r="AP37" s="56">
        <f t="shared" si="4"/>
        <v>0</v>
      </c>
      <c r="AQ37" s="56">
        <f t="shared" si="0"/>
        <v>0</v>
      </c>
      <c r="AR37" s="77" t="s">
        <v>94</v>
      </c>
      <c r="AS37" s="33"/>
      <c r="AT37" s="28">
        <v>35</v>
      </c>
      <c r="AU37" s="20" t="s">
        <v>46</v>
      </c>
      <c r="AV37" s="66">
        <v>10106</v>
      </c>
      <c r="AW37" s="66">
        <v>64</v>
      </c>
      <c r="AX37" s="66">
        <v>157.91</v>
      </c>
      <c r="AY37" s="66">
        <v>214</v>
      </c>
      <c r="AZ37" s="66">
        <v>707</v>
      </c>
      <c r="BA37" s="20" t="s">
        <v>94</v>
      </c>
      <c r="BB37"/>
    </row>
    <row r="38" spans="1:54" ht="15.75" thickBot="1" x14ac:dyDescent="0.3">
      <c r="A38" s="28">
        <v>36</v>
      </c>
      <c r="B38" s="33" t="s">
        <v>105</v>
      </c>
      <c r="C38" s="28">
        <v>626</v>
      </c>
      <c r="D38" s="28">
        <v>4</v>
      </c>
      <c r="E38" s="28">
        <v>156.5</v>
      </c>
      <c r="F38" s="28">
        <v>176</v>
      </c>
      <c r="G38" s="28">
        <v>626</v>
      </c>
      <c r="H38" s="76" t="s">
        <v>103</v>
      </c>
      <c r="I38"/>
      <c r="J38" s="28">
        <v>36</v>
      </c>
      <c r="K38" s="33" t="s">
        <v>36</v>
      </c>
      <c r="L38" s="67">
        <v>4984</v>
      </c>
      <c r="M38" s="67">
        <v>36</v>
      </c>
      <c r="N38" s="67">
        <v>138.44</v>
      </c>
      <c r="O38" s="67">
        <v>191</v>
      </c>
      <c r="P38" s="67">
        <v>615</v>
      </c>
      <c r="Q38" s="33" t="s">
        <v>94</v>
      </c>
      <c r="R38"/>
      <c r="S38" s="28">
        <v>36</v>
      </c>
      <c r="T38" s="33" t="s">
        <v>36</v>
      </c>
      <c r="U38" s="67">
        <v>2787</v>
      </c>
      <c r="V38" s="67">
        <v>20</v>
      </c>
      <c r="W38" s="80">
        <v>139.35</v>
      </c>
      <c r="X38" s="67">
        <v>199</v>
      </c>
      <c r="Y38" s="67">
        <v>615</v>
      </c>
      <c r="Z38" s="33" t="s">
        <v>94</v>
      </c>
      <c r="AB38" s="81">
        <v>36</v>
      </c>
      <c r="AC38" s="82" t="s">
        <v>36</v>
      </c>
      <c r="AD38" s="83">
        <v>570</v>
      </c>
      <c r="AE38" s="83">
        <v>4</v>
      </c>
      <c r="AF38" s="84">
        <v>142.5</v>
      </c>
      <c r="AG38" s="83">
        <v>0</v>
      </c>
      <c r="AH38" s="83">
        <v>0</v>
      </c>
      <c r="AI38" s="82" t="s">
        <v>94</v>
      </c>
      <c r="AK38" s="34">
        <v>36</v>
      </c>
      <c r="AL38" s="77" t="s">
        <v>36</v>
      </c>
      <c r="AM38" s="56">
        <f t="shared" si="1"/>
        <v>2976</v>
      </c>
      <c r="AN38" s="56">
        <f t="shared" si="2"/>
        <v>20</v>
      </c>
      <c r="AO38" s="57">
        <f t="shared" si="3"/>
        <v>148.80000000000001</v>
      </c>
      <c r="AP38" s="56">
        <f t="shared" si="4"/>
        <v>0</v>
      </c>
      <c r="AQ38" s="56">
        <f t="shared" si="0"/>
        <v>0</v>
      </c>
      <c r="AR38" s="77" t="s">
        <v>94</v>
      </c>
      <c r="AS38" s="33"/>
      <c r="AT38" s="28">
        <v>36</v>
      </c>
      <c r="AU38" s="20" t="s">
        <v>36</v>
      </c>
      <c r="AV38" s="66">
        <v>11317</v>
      </c>
      <c r="AW38" s="66">
        <v>80</v>
      </c>
      <c r="AX38" s="66">
        <v>141.46</v>
      </c>
      <c r="AY38" s="66">
        <v>199</v>
      </c>
      <c r="AZ38" s="66">
        <v>665</v>
      </c>
      <c r="BA38" s="20" t="s">
        <v>94</v>
      </c>
      <c r="BB38"/>
    </row>
    <row r="39" spans="1:54" ht="15.75" thickBot="1" x14ac:dyDescent="0.3">
      <c r="A39" s="28">
        <v>37</v>
      </c>
      <c r="B39" s="33" t="s">
        <v>56</v>
      </c>
      <c r="C39" s="28">
        <v>852</v>
      </c>
      <c r="D39" s="28">
        <v>4</v>
      </c>
      <c r="E39" s="28">
        <v>213</v>
      </c>
      <c r="F39" s="28">
        <v>245</v>
      </c>
      <c r="G39" s="28">
        <v>852</v>
      </c>
      <c r="H39" s="76" t="s">
        <v>95</v>
      </c>
      <c r="I39"/>
      <c r="J39" s="28">
        <v>37</v>
      </c>
      <c r="K39" s="33" t="s">
        <v>99</v>
      </c>
      <c r="L39" s="67">
        <v>4954</v>
      </c>
      <c r="M39" s="67">
        <v>32</v>
      </c>
      <c r="N39" s="67">
        <v>154.81</v>
      </c>
      <c r="O39" s="67">
        <v>199</v>
      </c>
      <c r="P39" s="67">
        <v>749</v>
      </c>
      <c r="Q39" s="33" t="s">
        <v>92</v>
      </c>
      <c r="R39"/>
      <c r="S39" s="28">
        <v>37</v>
      </c>
      <c r="T39" s="33" t="s">
        <v>99</v>
      </c>
      <c r="U39" s="67">
        <v>4000</v>
      </c>
      <c r="V39" s="67">
        <v>28</v>
      </c>
      <c r="W39" s="80">
        <v>140.21428571428572</v>
      </c>
      <c r="X39" s="67">
        <v>199</v>
      </c>
      <c r="Y39" s="67">
        <v>749</v>
      </c>
      <c r="Z39" s="33" t="s">
        <v>92</v>
      </c>
      <c r="AB39" s="81">
        <v>37</v>
      </c>
      <c r="AC39" s="82" t="s">
        <v>99</v>
      </c>
      <c r="AD39" s="83">
        <v>0</v>
      </c>
      <c r="AE39" s="83">
        <v>0</v>
      </c>
      <c r="AF39" s="84" t="e">
        <v>#DIV/0!</v>
      </c>
      <c r="AG39" s="83">
        <v>0</v>
      </c>
      <c r="AH39" s="83">
        <v>0</v>
      </c>
      <c r="AI39" s="82" t="s">
        <v>92</v>
      </c>
      <c r="AK39" s="34">
        <v>37</v>
      </c>
      <c r="AL39" s="77" t="s">
        <v>99</v>
      </c>
      <c r="AM39" s="56">
        <f t="shared" si="1"/>
        <v>1914</v>
      </c>
      <c r="AN39" s="56">
        <f t="shared" si="2"/>
        <v>12</v>
      </c>
      <c r="AO39" s="57">
        <f t="shared" si="3"/>
        <v>159.5</v>
      </c>
      <c r="AP39" s="56">
        <f t="shared" si="4"/>
        <v>0</v>
      </c>
      <c r="AQ39" s="56">
        <f t="shared" si="0"/>
        <v>0</v>
      </c>
      <c r="AR39" s="77" t="s">
        <v>92</v>
      </c>
      <c r="AS39" s="33"/>
      <c r="AT39" s="28">
        <v>37</v>
      </c>
      <c r="AU39" s="20" t="s">
        <v>99</v>
      </c>
      <c r="AV39" s="66">
        <v>10868</v>
      </c>
      <c r="AW39" s="66">
        <v>72</v>
      </c>
      <c r="AX39" s="66">
        <v>150.94</v>
      </c>
      <c r="AY39" s="66">
        <v>199</v>
      </c>
      <c r="AZ39" s="66">
        <v>749</v>
      </c>
      <c r="BA39" s="20" t="s">
        <v>92</v>
      </c>
      <c r="BB39"/>
    </row>
    <row r="40" spans="1:54" ht="30.75" thickBot="1" x14ac:dyDescent="0.3">
      <c r="A40" s="28">
        <v>38</v>
      </c>
      <c r="B40" s="33" t="s">
        <v>72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76" t="s">
        <v>96</v>
      </c>
      <c r="I40"/>
      <c r="J40" s="28">
        <v>38</v>
      </c>
      <c r="K40" s="33" t="s">
        <v>56</v>
      </c>
      <c r="L40" s="67">
        <v>2438</v>
      </c>
      <c r="M40" s="67">
        <v>12</v>
      </c>
      <c r="N40" s="67">
        <v>203.17</v>
      </c>
      <c r="O40" s="67">
        <v>245</v>
      </c>
      <c r="P40" s="67">
        <v>852</v>
      </c>
      <c r="Q40" s="33" t="s">
        <v>95</v>
      </c>
      <c r="R40"/>
      <c r="S40" s="28">
        <v>38</v>
      </c>
      <c r="T40" s="33" t="s">
        <v>56</v>
      </c>
      <c r="U40" s="67">
        <v>2127</v>
      </c>
      <c r="V40" s="67">
        <v>12</v>
      </c>
      <c r="W40" s="80">
        <v>177.25</v>
      </c>
      <c r="X40" s="67">
        <v>245</v>
      </c>
      <c r="Y40" s="67">
        <v>852</v>
      </c>
      <c r="Z40" s="33" t="s">
        <v>95</v>
      </c>
      <c r="AB40" s="81">
        <v>38</v>
      </c>
      <c r="AC40" s="82" t="s">
        <v>56</v>
      </c>
      <c r="AD40" s="83">
        <v>0</v>
      </c>
      <c r="AE40" s="83">
        <v>0</v>
      </c>
      <c r="AF40" s="84" t="e">
        <v>#DIV/0!</v>
      </c>
      <c r="AG40" s="83">
        <v>0</v>
      </c>
      <c r="AH40" s="83">
        <v>0</v>
      </c>
      <c r="AI40" s="82" t="s">
        <v>95</v>
      </c>
      <c r="AK40" s="34">
        <v>38</v>
      </c>
      <c r="AL40" s="77" t="s">
        <v>56</v>
      </c>
      <c r="AM40" s="56">
        <f t="shared" si="1"/>
        <v>910</v>
      </c>
      <c r="AN40" s="56">
        <f t="shared" si="2"/>
        <v>4</v>
      </c>
      <c r="AO40" s="57">
        <f t="shared" si="3"/>
        <v>227.5</v>
      </c>
      <c r="AP40" s="56">
        <f t="shared" si="4"/>
        <v>0</v>
      </c>
      <c r="AQ40" s="56">
        <f t="shared" si="0"/>
        <v>0</v>
      </c>
      <c r="AR40" s="77" t="s">
        <v>95</v>
      </c>
      <c r="AS40" s="33"/>
      <c r="AT40" s="28">
        <v>38</v>
      </c>
      <c r="AU40" s="20" t="s">
        <v>56</v>
      </c>
      <c r="AV40" s="66">
        <v>5475</v>
      </c>
      <c r="AW40" s="66">
        <v>28</v>
      </c>
      <c r="AX40" s="66">
        <v>195.54</v>
      </c>
      <c r="AY40" s="66">
        <v>268</v>
      </c>
      <c r="AZ40" s="66">
        <v>910</v>
      </c>
      <c r="BA40" s="20" t="s">
        <v>95</v>
      </c>
      <c r="BB40"/>
    </row>
    <row r="41" spans="1:54" ht="15.75" thickBot="1" x14ac:dyDescent="0.3">
      <c r="A41" s="28">
        <v>39</v>
      </c>
      <c r="B41" s="33" t="s">
        <v>108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76" t="s">
        <v>95</v>
      </c>
      <c r="I41"/>
      <c r="J41" s="28">
        <v>39</v>
      </c>
      <c r="K41" s="33" t="s">
        <v>72</v>
      </c>
      <c r="L41" s="67">
        <v>5946</v>
      </c>
      <c r="M41" s="67">
        <v>36</v>
      </c>
      <c r="N41" s="67">
        <v>165.17</v>
      </c>
      <c r="O41" s="67">
        <v>224</v>
      </c>
      <c r="P41" s="67">
        <v>724</v>
      </c>
      <c r="Q41" s="33" t="s">
        <v>96</v>
      </c>
      <c r="R41"/>
      <c r="S41" s="28">
        <v>39</v>
      </c>
      <c r="T41" s="33" t="s">
        <v>72</v>
      </c>
      <c r="U41" s="67">
        <v>2568</v>
      </c>
      <c r="V41" s="67">
        <v>16</v>
      </c>
      <c r="W41" s="80">
        <v>160.5</v>
      </c>
      <c r="X41" s="67">
        <v>224</v>
      </c>
      <c r="Y41" s="67">
        <v>724</v>
      </c>
      <c r="Z41" s="33" t="s">
        <v>96</v>
      </c>
      <c r="AB41" s="81">
        <v>39</v>
      </c>
      <c r="AC41" s="82" t="s">
        <v>72</v>
      </c>
      <c r="AD41" s="83">
        <v>0</v>
      </c>
      <c r="AE41" s="83">
        <v>0</v>
      </c>
      <c r="AF41" s="84" t="e">
        <v>#DIV/0!</v>
      </c>
      <c r="AG41" s="83">
        <v>0</v>
      </c>
      <c r="AH41" s="83">
        <v>0</v>
      </c>
      <c r="AI41" s="82" t="s">
        <v>96</v>
      </c>
      <c r="AK41" s="34">
        <v>39</v>
      </c>
      <c r="AL41" s="77" t="s">
        <v>72</v>
      </c>
      <c r="AM41" s="56">
        <f t="shared" si="1"/>
        <v>2676</v>
      </c>
      <c r="AN41" s="56">
        <f t="shared" si="2"/>
        <v>16</v>
      </c>
      <c r="AO41" s="57">
        <f t="shared" si="3"/>
        <v>167.25</v>
      </c>
      <c r="AP41" s="56">
        <f t="shared" si="4"/>
        <v>0</v>
      </c>
      <c r="AQ41" s="56">
        <f t="shared" si="0"/>
        <v>0</v>
      </c>
      <c r="AR41" s="77" t="s">
        <v>96</v>
      </c>
      <c r="AS41" s="33"/>
      <c r="AT41" s="28">
        <v>39</v>
      </c>
      <c r="AU41" s="20" t="s">
        <v>72</v>
      </c>
      <c r="AV41" s="66">
        <v>11190</v>
      </c>
      <c r="AW41" s="66">
        <v>68</v>
      </c>
      <c r="AX41" s="66">
        <v>164.56</v>
      </c>
      <c r="AY41" s="66">
        <v>224</v>
      </c>
      <c r="AZ41" s="66">
        <v>730</v>
      </c>
      <c r="BA41" s="20" t="s">
        <v>96</v>
      </c>
      <c r="BB41"/>
    </row>
    <row r="42" spans="1:54" ht="15.75" thickBot="1" x14ac:dyDescent="0.3">
      <c r="A42" s="28">
        <v>40</v>
      </c>
      <c r="B42" s="33" t="s">
        <v>73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76" t="s">
        <v>97</v>
      </c>
      <c r="I42"/>
      <c r="J42" s="18">
        <v>40</v>
      </c>
      <c r="K42" s="33" t="s">
        <v>108</v>
      </c>
      <c r="L42" s="67">
        <v>1767</v>
      </c>
      <c r="M42" s="67">
        <v>12</v>
      </c>
      <c r="N42" s="67">
        <v>147.25</v>
      </c>
      <c r="O42" s="67">
        <v>176</v>
      </c>
      <c r="P42" s="67">
        <v>637</v>
      </c>
      <c r="Q42" s="33" t="s">
        <v>95</v>
      </c>
      <c r="R42"/>
      <c r="S42" s="28">
        <v>40</v>
      </c>
      <c r="T42" s="33" t="s">
        <v>108</v>
      </c>
      <c r="U42" s="67">
        <v>533</v>
      </c>
      <c r="V42" s="67">
        <v>4</v>
      </c>
      <c r="W42" s="80">
        <v>133.25</v>
      </c>
      <c r="X42" s="67">
        <v>176</v>
      </c>
      <c r="Y42" s="67">
        <v>637</v>
      </c>
      <c r="Z42" s="33" t="s">
        <v>95</v>
      </c>
      <c r="AB42" s="81">
        <v>40</v>
      </c>
      <c r="AC42" s="82" t="s">
        <v>108</v>
      </c>
      <c r="AD42" s="83">
        <v>0</v>
      </c>
      <c r="AE42" s="83">
        <v>0</v>
      </c>
      <c r="AF42" s="84" t="e">
        <v>#DIV/0!</v>
      </c>
      <c r="AG42" s="83">
        <v>0</v>
      </c>
      <c r="AH42" s="83">
        <v>0</v>
      </c>
      <c r="AI42" s="82" t="s">
        <v>95</v>
      </c>
      <c r="AK42" s="34">
        <v>40</v>
      </c>
      <c r="AL42" s="77" t="s">
        <v>108</v>
      </c>
      <c r="AM42" s="56">
        <f t="shared" si="1"/>
        <v>667</v>
      </c>
      <c r="AN42" s="56">
        <f t="shared" si="2"/>
        <v>4</v>
      </c>
      <c r="AO42" s="57">
        <f t="shared" si="3"/>
        <v>166.75</v>
      </c>
      <c r="AP42" s="56">
        <f t="shared" si="4"/>
        <v>0</v>
      </c>
      <c r="AQ42" s="56">
        <f t="shared" si="0"/>
        <v>0</v>
      </c>
      <c r="AR42" s="77" t="s">
        <v>95</v>
      </c>
      <c r="AS42" s="33"/>
      <c r="AT42" s="28">
        <v>40</v>
      </c>
      <c r="AU42" s="20" t="s">
        <v>108</v>
      </c>
      <c r="AV42" s="66">
        <v>2967</v>
      </c>
      <c r="AW42" s="66">
        <v>20</v>
      </c>
      <c r="AX42" s="66">
        <v>148.35</v>
      </c>
      <c r="AY42" s="66">
        <v>199</v>
      </c>
      <c r="AZ42" s="66">
        <v>667</v>
      </c>
      <c r="BA42" s="20" t="s">
        <v>95</v>
      </c>
      <c r="BB42"/>
    </row>
    <row r="43" spans="1:54" ht="15.75" thickBot="1" x14ac:dyDescent="0.3">
      <c r="A43" s="28">
        <v>41</v>
      </c>
      <c r="B43" s="33" t="s">
        <v>86</v>
      </c>
      <c r="C43" s="28">
        <v>678</v>
      </c>
      <c r="D43" s="28">
        <v>4</v>
      </c>
      <c r="E43" s="28">
        <v>169.5</v>
      </c>
      <c r="F43" s="28">
        <v>186</v>
      </c>
      <c r="G43" s="28">
        <v>678</v>
      </c>
      <c r="H43" s="76" t="s">
        <v>90</v>
      </c>
      <c r="I43"/>
      <c r="J43" s="18">
        <v>41</v>
      </c>
      <c r="K43" s="33" t="s">
        <v>73</v>
      </c>
      <c r="L43" s="67">
        <v>1312</v>
      </c>
      <c r="M43" s="67">
        <v>8</v>
      </c>
      <c r="N43" s="67">
        <v>164</v>
      </c>
      <c r="O43" s="67">
        <v>195</v>
      </c>
      <c r="P43" s="67">
        <v>661</v>
      </c>
      <c r="Q43" s="33" t="s">
        <v>97</v>
      </c>
      <c r="R43"/>
      <c r="S43" s="28">
        <v>41</v>
      </c>
      <c r="T43" s="33" t="s">
        <v>73</v>
      </c>
      <c r="U43" s="67">
        <v>0</v>
      </c>
      <c r="V43" s="67">
        <v>0</v>
      </c>
      <c r="W43" s="80" t="e">
        <v>#DIV/0!</v>
      </c>
      <c r="X43" s="67">
        <v>195</v>
      </c>
      <c r="Y43" s="67">
        <v>661</v>
      </c>
      <c r="Z43" s="33" t="s">
        <v>97</v>
      </c>
      <c r="AB43" s="81">
        <v>41</v>
      </c>
      <c r="AC43" s="82" t="s">
        <v>73</v>
      </c>
      <c r="AD43" s="83">
        <v>691</v>
      </c>
      <c r="AE43" s="83">
        <v>4</v>
      </c>
      <c r="AF43" s="84">
        <v>172.75</v>
      </c>
      <c r="AG43" s="83">
        <v>0</v>
      </c>
      <c r="AH43" s="83">
        <v>0</v>
      </c>
      <c r="AI43" s="82" t="s">
        <v>97</v>
      </c>
      <c r="AK43" s="34">
        <v>41</v>
      </c>
      <c r="AL43" s="77" t="s">
        <v>73</v>
      </c>
      <c r="AM43" s="56">
        <f t="shared" si="1"/>
        <v>683</v>
      </c>
      <c r="AN43" s="56">
        <f t="shared" si="2"/>
        <v>4</v>
      </c>
      <c r="AO43" s="57">
        <f t="shared" si="3"/>
        <v>170.75</v>
      </c>
      <c r="AP43" s="56">
        <f t="shared" si="4"/>
        <v>0</v>
      </c>
      <c r="AQ43" s="56">
        <f t="shared" si="0"/>
        <v>0</v>
      </c>
      <c r="AR43" s="77" t="s">
        <v>97</v>
      </c>
      <c r="AS43" s="33"/>
      <c r="AT43" s="28">
        <v>41</v>
      </c>
      <c r="AU43" s="20" t="s">
        <v>73</v>
      </c>
      <c r="AV43" s="66">
        <v>2686</v>
      </c>
      <c r="AW43" s="66">
        <v>16</v>
      </c>
      <c r="AX43" s="66">
        <v>167.88</v>
      </c>
      <c r="AY43" s="66">
        <v>201</v>
      </c>
      <c r="AZ43" s="66">
        <v>691</v>
      </c>
      <c r="BA43" s="20" t="s">
        <v>97</v>
      </c>
      <c r="BB43"/>
    </row>
    <row r="44" spans="1:54" ht="15.75" thickBot="1" x14ac:dyDescent="0.3">
      <c r="A44" s="28">
        <v>42</v>
      </c>
      <c r="B44" s="33" t="s">
        <v>106</v>
      </c>
      <c r="C44" s="28">
        <v>646</v>
      </c>
      <c r="D44" s="28">
        <v>4</v>
      </c>
      <c r="E44" s="28">
        <v>161.5</v>
      </c>
      <c r="F44" s="28">
        <v>200</v>
      </c>
      <c r="G44" s="28">
        <v>646</v>
      </c>
      <c r="H44" s="76" t="s">
        <v>90</v>
      </c>
      <c r="I44"/>
      <c r="J44" s="18">
        <v>42</v>
      </c>
      <c r="K44" s="33" t="s">
        <v>86</v>
      </c>
      <c r="L44" s="67">
        <v>1825</v>
      </c>
      <c r="M44" s="67">
        <v>12</v>
      </c>
      <c r="N44" s="67">
        <v>152.08000000000001</v>
      </c>
      <c r="O44" s="67">
        <v>186</v>
      </c>
      <c r="P44" s="67">
        <v>678</v>
      </c>
      <c r="Q44" s="33" t="s">
        <v>90</v>
      </c>
      <c r="R44"/>
      <c r="S44" s="28">
        <v>42</v>
      </c>
      <c r="T44" s="33" t="s">
        <v>86</v>
      </c>
      <c r="U44" s="67">
        <v>1901</v>
      </c>
      <c r="V44" s="67">
        <v>12</v>
      </c>
      <c r="W44" s="80">
        <v>158.41666666666666</v>
      </c>
      <c r="X44" s="67">
        <v>203</v>
      </c>
      <c r="Y44" s="67">
        <v>678</v>
      </c>
      <c r="Z44" s="33" t="s">
        <v>90</v>
      </c>
      <c r="AB44" s="81">
        <v>42</v>
      </c>
      <c r="AC44" s="82" t="s">
        <v>86</v>
      </c>
      <c r="AD44" s="83">
        <v>0</v>
      </c>
      <c r="AE44" s="83">
        <v>0</v>
      </c>
      <c r="AF44" s="84" t="e">
        <v>#DIV/0!</v>
      </c>
      <c r="AG44" s="83">
        <v>0</v>
      </c>
      <c r="AH44" s="83">
        <v>0</v>
      </c>
      <c r="AI44" s="82" t="s">
        <v>90</v>
      </c>
      <c r="AK44" s="34">
        <v>42</v>
      </c>
      <c r="AL44" s="77" t="s">
        <v>86</v>
      </c>
      <c r="AM44" s="56">
        <f t="shared" si="1"/>
        <v>594</v>
      </c>
      <c r="AN44" s="56">
        <f t="shared" si="2"/>
        <v>4</v>
      </c>
      <c r="AO44" s="57">
        <f t="shared" si="3"/>
        <v>148.5</v>
      </c>
      <c r="AP44" s="56">
        <f t="shared" si="4"/>
        <v>0</v>
      </c>
      <c r="AQ44" s="56">
        <f t="shared" si="0"/>
        <v>0</v>
      </c>
      <c r="AR44" s="77" t="s">
        <v>90</v>
      </c>
      <c r="AS44" s="33"/>
      <c r="AT44" s="28">
        <v>42</v>
      </c>
      <c r="AU44" s="20" t="s">
        <v>86</v>
      </c>
      <c r="AV44" s="66">
        <v>4320</v>
      </c>
      <c r="AW44" s="66">
        <v>28</v>
      </c>
      <c r="AX44" s="66">
        <v>154.29</v>
      </c>
      <c r="AY44" s="66">
        <v>203</v>
      </c>
      <c r="AZ44" s="66">
        <v>678</v>
      </c>
      <c r="BA44" s="20" t="s">
        <v>90</v>
      </c>
      <c r="BB44"/>
    </row>
    <row r="45" spans="1:54" ht="15.75" thickBot="1" x14ac:dyDescent="0.3">
      <c r="A45" s="28">
        <v>43</v>
      </c>
      <c r="B45" s="33" t="s">
        <v>66</v>
      </c>
      <c r="C45" s="28">
        <v>672</v>
      </c>
      <c r="D45" s="28">
        <v>4</v>
      </c>
      <c r="E45" s="28">
        <v>168</v>
      </c>
      <c r="F45" s="28">
        <v>190</v>
      </c>
      <c r="G45" s="28">
        <v>672</v>
      </c>
      <c r="H45" s="76" t="s">
        <v>95</v>
      </c>
      <c r="I45" s="9"/>
      <c r="J45" s="18">
        <v>43</v>
      </c>
      <c r="K45" s="33" t="s">
        <v>106</v>
      </c>
      <c r="L45" s="67">
        <v>3249</v>
      </c>
      <c r="M45" s="67">
        <v>20</v>
      </c>
      <c r="N45" s="67">
        <v>162.44999999999999</v>
      </c>
      <c r="O45" s="67">
        <v>201</v>
      </c>
      <c r="P45" s="67">
        <v>675</v>
      </c>
      <c r="Q45" s="33" t="s">
        <v>90</v>
      </c>
      <c r="R45"/>
      <c r="S45" s="28">
        <v>43</v>
      </c>
      <c r="T45" s="33" t="s">
        <v>106</v>
      </c>
      <c r="U45" s="67">
        <v>1272</v>
      </c>
      <c r="V45" s="67">
        <v>8</v>
      </c>
      <c r="W45" s="80">
        <v>159</v>
      </c>
      <c r="X45" s="67">
        <v>220</v>
      </c>
      <c r="Y45" s="67">
        <v>675</v>
      </c>
      <c r="Z45" s="33" t="s">
        <v>90</v>
      </c>
      <c r="AB45" s="81">
        <v>43</v>
      </c>
      <c r="AC45" s="82" t="s">
        <v>106</v>
      </c>
      <c r="AD45" s="83">
        <v>567</v>
      </c>
      <c r="AE45" s="83">
        <v>4</v>
      </c>
      <c r="AF45" s="84">
        <v>141.75</v>
      </c>
      <c r="AG45" s="83">
        <v>0</v>
      </c>
      <c r="AH45" s="83">
        <v>0</v>
      </c>
      <c r="AI45" s="82" t="s">
        <v>90</v>
      </c>
      <c r="AK45" s="34">
        <v>43</v>
      </c>
      <c r="AL45" s="77" t="s">
        <v>106</v>
      </c>
      <c r="AM45" s="56">
        <f t="shared" si="1"/>
        <v>2451</v>
      </c>
      <c r="AN45" s="56">
        <f t="shared" si="2"/>
        <v>16</v>
      </c>
      <c r="AO45" s="57">
        <f t="shared" si="3"/>
        <v>153.1875</v>
      </c>
      <c r="AP45" s="56">
        <f t="shared" si="4"/>
        <v>0</v>
      </c>
      <c r="AQ45" s="56">
        <f t="shared" si="0"/>
        <v>0</v>
      </c>
      <c r="AR45" s="77" t="s">
        <v>90</v>
      </c>
      <c r="AS45" s="33"/>
      <c r="AT45" s="28">
        <v>43</v>
      </c>
      <c r="AU45" s="20" t="s">
        <v>106</v>
      </c>
      <c r="AV45" s="66">
        <v>7539</v>
      </c>
      <c r="AW45" s="66">
        <v>48</v>
      </c>
      <c r="AX45" s="66">
        <v>157.06</v>
      </c>
      <c r="AY45" s="66">
        <v>220</v>
      </c>
      <c r="AZ45" s="66">
        <v>675</v>
      </c>
      <c r="BA45" s="20" t="s">
        <v>90</v>
      </c>
      <c r="BB45"/>
    </row>
    <row r="46" spans="1:54" ht="15.75" thickBot="1" x14ac:dyDescent="0.3">
      <c r="A46" s="28">
        <v>44</v>
      </c>
      <c r="B46" s="33" t="s">
        <v>49</v>
      </c>
      <c r="C46" s="28">
        <v>790</v>
      </c>
      <c r="D46" s="28">
        <v>4</v>
      </c>
      <c r="E46" s="28">
        <v>197.5</v>
      </c>
      <c r="F46" s="28">
        <v>245</v>
      </c>
      <c r="G46" s="28">
        <v>790</v>
      </c>
      <c r="H46" s="76" t="s">
        <v>96</v>
      </c>
      <c r="I46" s="9"/>
      <c r="J46" s="18">
        <v>44</v>
      </c>
      <c r="K46" s="33" t="s">
        <v>66</v>
      </c>
      <c r="L46" s="67">
        <v>4301</v>
      </c>
      <c r="M46" s="67">
        <v>24</v>
      </c>
      <c r="N46" s="67">
        <v>179.21</v>
      </c>
      <c r="O46" s="67">
        <v>233</v>
      </c>
      <c r="P46" s="67">
        <v>781</v>
      </c>
      <c r="Q46" s="33" t="s">
        <v>95</v>
      </c>
      <c r="R46"/>
      <c r="S46" s="28">
        <v>44</v>
      </c>
      <c r="T46" s="33" t="s">
        <v>66</v>
      </c>
      <c r="U46" s="67">
        <v>3096</v>
      </c>
      <c r="V46" s="67">
        <v>16</v>
      </c>
      <c r="W46" s="80">
        <v>199.5</v>
      </c>
      <c r="X46" s="67">
        <v>243</v>
      </c>
      <c r="Y46" s="67">
        <v>886</v>
      </c>
      <c r="Z46" s="33" t="s">
        <v>95</v>
      </c>
      <c r="AB46" s="81">
        <v>44</v>
      </c>
      <c r="AC46" s="82" t="s">
        <v>66</v>
      </c>
      <c r="AD46" s="83">
        <v>735</v>
      </c>
      <c r="AE46" s="83">
        <v>4</v>
      </c>
      <c r="AF46" s="84">
        <v>183.75</v>
      </c>
      <c r="AG46" s="83">
        <v>0</v>
      </c>
      <c r="AH46" s="83">
        <v>0</v>
      </c>
      <c r="AI46" s="82" t="s">
        <v>95</v>
      </c>
      <c r="AK46" s="34">
        <v>44</v>
      </c>
      <c r="AL46" s="77" t="s">
        <v>66</v>
      </c>
      <c r="AM46" s="56">
        <f t="shared" si="1"/>
        <v>3152</v>
      </c>
      <c r="AN46" s="56">
        <f t="shared" si="2"/>
        <v>16</v>
      </c>
      <c r="AO46" s="57">
        <f t="shared" si="3"/>
        <v>197</v>
      </c>
      <c r="AP46" s="56">
        <f t="shared" si="4"/>
        <v>0</v>
      </c>
      <c r="AQ46" s="56">
        <f t="shared" si="0"/>
        <v>0</v>
      </c>
      <c r="AR46" s="77" t="s">
        <v>95</v>
      </c>
      <c r="AS46" s="33"/>
      <c r="AT46" s="28">
        <v>44</v>
      </c>
      <c r="AU46" s="20" t="s">
        <v>66</v>
      </c>
      <c r="AV46" s="66">
        <v>11284</v>
      </c>
      <c r="AW46" s="66">
        <v>60</v>
      </c>
      <c r="AX46" s="66">
        <v>188.07</v>
      </c>
      <c r="AY46" s="66">
        <v>243</v>
      </c>
      <c r="AZ46" s="66">
        <v>877</v>
      </c>
      <c r="BA46" s="20" t="s">
        <v>95</v>
      </c>
      <c r="BB46"/>
    </row>
    <row r="47" spans="1:54" ht="15.75" thickBot="1" x14ac:dyDescent="0.3">
      <c r="A47" s="28">
        <v>45</v>
      </c>
      <c r="B47" s="33" t="s">
        <v>87</v>
      </c>
      <c r="C47" s="28">
        <v>593</v>
      </c>
      <c r="D47" s="28">
        <v>4</v>
      </c>
      <c r="E47" s="28">
        <v>148.25</v>
      </c>
      <c r="F47" s="28">
        <v>185</v>
      </c>
      <c r="G47" s="28">
        <v>593</v>
      </c>
      <c r="H47" s="76" t="s">
        <v>79</v>
      </c>
      <c r="I47" s="9"/>
      <c r="J47" s="18">
        <v>45</v>
      </c>
      <c r="K47" s="33" t="s">
        <v>49</v>
      </c>
      <c r="L47" s="67">
        <v>790</v>
      </c>
      <c r="M47" s="67">
        <v>4</v>
      </c>
      <c r="N47" s="67">
        <v>197.5</v>
      </c>
      <c r="O47" s="67">
        <v>245</v>
      </c>
      <c r="P47" s="67">
        <v>790</v>
      </c>
      <c r="Q47" s="33" t="s">
        <v>96</v>
      </c>
      <c r="R47"/>
      <c r="S47" s="28">
        <v>45</v>
      </c>
      <c r="T47" s="33" t="s">
        <v>49</v>
      </c>
      <c r="U47" s="67">
        <v>684</v>
      </c>
      <c r="V47" s="67">
        <v>4</v>
      </c>
      <c r="W47" s="80">
        <v>171</v>
      </c>
      <c r="X47" s="67">
        <v>245</v>
      </c>
      <c r="Y47" s="67">
        <v>790</v>
      </c>
      <c r="Z47" s="33" t="s">
        <v>96</v>
      </c>
      <c r="AB47" s="81">
        <v>45</v>
      </c>
      <c r="AC47" s="82" t="s">
        <v>49</v>
      </c>
      <c r="AD47" s="83">
        <v>716</v>
      </c>
      <c r="AE47" s="83">
        <v>4</v>
      </c>
      <c r="AF47" s="84">
        <v>179</v>
      </c>
      <c r="AG47" s="83">
        <v>0</v>
      </c>
      <c r="AH47" s="83">
        <v>0</v>
      </c>
      <c r="AI47" s="82" t="s">
        <v>96</v>
      </c>
      <c r="AK47" s="34">
        <v>45</v>
      </c>
      <c r="AL47" s="77" t="s">
        <v>49</v>
      </c>
      <c r="AM47" s="56">
        <f t="shared" si="1"/>
        <v>1439</v>
      </c>
      <c r="AN47" s="56">
        <f t="shared" si="2"/>
        <v>8</v>
      </c>
      <c r="AO47" s="57">
        <f t="shared" si="3"/>
        <v>179.875</v>
      </c>
      <c r="AP47" s="56">
        <f t="shared" si="4"/>
        <v>0</v>
      </c>
      <c r="AQ47" s="56">
        <f t="shared" si="0"/>
        <v>0</v>
      </c>
      <c r="AR47" s="77" t="s">
        <v>96</v>
      </c>
      <c r="AS47" s="33"/>
      <c r="AT47" s="28">
        <v>45</v>
      </c>
      <c r="AU47" s="20" t="s">
        <v>49</v>
      </c>
      <c r="AV47" s="66">
        <v>3629</v>
      </c>
      <c r="AW47" s="66">
        <v>20</v>
      </c>
      <c r="AX47" s="66">
        <v>181.45</v>
      </c>
      <c r="AY47" s="66">
        <v>245</v>
      </c>
      <c r="AZ47" s="66">
        <v>790</v>
      </c>
      <c r="BA47" s="20" t="s">
        <v>96</v>
      </c>
      <c r="BB47"/>
    </row>
    <row r="48" spans="1:54" ht="15.75" thickBot="1" x14ac:dyDescent="0.3">
      <c r="A48" s="28">
        <v>46</v>
      </c>
      <c r="B48" s="33" t="s">
        <v>29</v>
      </c>
      <c r="C48" s="28">
        <v>681</v>
      </c>
      <c r="D48" s="28">
        <v>4</v>
      </c>
      <c r="E48" s="28">
        <v>170.25</v>
      </c>
      <c r="F48" s="28">
        <v>201</v>
      </c>
      <c r="G48" s="28">
        <v>681</v>
      </c>
      <c r="H48" s="76" t="s">
        <v>96</v>
      </c>
      <c r="I48" s="9"/>
      <c r="J48" s="18">
        <v>46</v>
      </c>
      <c r="K48" s="33" t="s">
        <v>87</v>
      </c>
      <c r="L48" s="67">
        <v>593</v>
      </c>
      <c r="M48" s="67">
        <v>4</v>
      </c>
      <c r="N48" s="67">
        <v>148.25</v>
      </c>
      <c r="O48" s="67">
        <v>185</v>
      </c>
      <c r="P48" s="67">
        <v>593</v>
      </c>
      <c r="Q48" s="33" t="s">
        <v>79</v>
      </c>
      <c r="R48"/>
      <c r="S48" s="28">
        <v>46</v>
      </c>
      <c r="T48" s="33" t="s">
        <v>87</v>
      </c>
      <c r="U48" s="67">
        <v>0</v>
      </c>
      <c r="V48" s="67">
        <v>0</v>
      </c>
      <c r="W48" s="80" t="e">
        <v>#DIV/0!</v>
      </c>
      <c r="X48" s="67">
        <v>185</v>
      </c>
      <c r="Y48" s="67">
        <v>593</v>
      </c>
      <c r="Z48" s="33" t="s">
        <v>79</v>
      </c>
      <c r="AB48" s="81">
        <v>46</v>
      </c>
      <c r="AC48" s="82" t="s">
        <v>87</v>
      </c>
      <c r="AD48" s="83">
        <v>0</v>
      </c>
      <c r="AE48" s="83">
        <v>0</v>
      </c>
      <c r="AF48" s="84" t="e">
        <v>#DIV/0!</v>
      </c>
      <c r="AG48" s="83">
        <v>0</v>
      </c>
      <c r="AH48" s="83">
        <v>0</v>
      </c>
      <c r="AI48" s="82" t="s">
        <v>79</v>
      </c>
      <c r="AK48" s="34">
        <v>46</v>
      </c>
      <c r="AL48" s="77" t="s">
        <v>87</v>
      </c>
      <c r="AM48" s="56">
        <f t="shared" si="1"/>
        <v>0</v>
      </c>
      <c r="AN48" s="56">
        <f t="shared" si="2"/>
        <v>0</v>
      </c>
      <c r="AO48" s="57" t="e">
        <f t="shared" si="3"/>
        <v>#DIV/0!</v>
      </c>
      <c r="AP48" s="56">
        <f t="shared" si="4"/>
        <v>0</v>
      </c>
      <c r="AQ48" s="56">
        <f t="shared" si="0"/>
        <v>0</v>
      </c>
      <c r="AR48" s="77" t="s">
        <v>79</v>
      </c>
      <c r="AS48" s="33"/>
      <c r="AT48" s="28">
        <v>46</v>
      </c>
      <c r="AU48" s="20" t="s">
        <v>87</v>
      </c>
      <c r="AV48" s="66">
        <v>593</v>
      </c>
      <c r="AW48" s="66">
        <v>4</v>
      </c>
      <c r="AX48" s="66">
        <v>148.25</v>
      </c>
      <c r="AY48" s="66">
        <v>185</v>
      </c>
      <c r="AZ48" s="66">
        <v>593</v>
      </c>
      <c r="BA48" s="20" t="s">
        <v>79</v>
      </c>
      <c r="BB48"/>
    </row>
    <row r="49" spans="1:54" ht="15.75" thickBot="1" x14ac:dyDescent="0.3">
      <c r="A49" s="28">
        <v>47</v>
      </c>
      <c r="B49" s="33" t="s">
        <v>50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76" t="s">
        <v>97</v>
      </c>
      <c r="I49" s="9"/>
      <c r="J49" s="18">
        <v>47</v>
      </c>
      <c r="K49" s="33" t="s">
        <v>29</v>
      </c>
      <c r="L49" s="67">
        <v>1974</v>
      </c>
      <c r="M49" s="67">
        <v>12</v>
      </c>
      <c r="N49" s="67">
        <v>164.5</v>
      </c>
      <c r="O49" s="67">
        <v>216</v>
      </c>
      <c r="P49" s="67">
        <v>681</v>
      </c>
      <c r="Q49" s="33" t="s">
        <v>96</v>
      </c>
      <c r="R49"/>
      <c r="S49" s="28">
        <v>47</v>
      </c>
      <c r="T49" s="33" t="s">
        <v>29</v>
      </c>
      <c r="U49" s="67">
        <v>1930</v>
      </c>
      <c r="V49" s="67">
        <v>12</v>
      </c>
      <c r="W49" s="80">
        <v>164.66666666666666</v>
      </c>
      <c r="X49" s="67">
        <v>216</v>
      </c>
      <c r="Y49" s="67">
        <v>738</v>
      </c>
      <c r="Z49" s="33" t="s">
        <v>96</v>
      </c>
      <c r="AB49" s="81">
        <v>47</v>
      </c>
      <c r="AC49" s="82" t="s">
        <v>29</v>
      </c>
      <c r="AD49" s="83">
        <v>583</v>
      </c>
      <c r="AE49" s="83">
        <v>4</v>
      </c>
      <c r="AF49" s="84">
        <v>145.75</v>
      </c>
      <c r="AG49" s="83">
        <v>0</v>
      </c>
      <c r="AH49" s="83">
        <v>0</v>
      </c>
      <c r="AI49" s="82" t="s">
        <v>96</v>
      </c>
      <c r="AK49" s="34">
        <v>47</v>
      </c>
      <c r="AL49" s="77" t="s">
        <v>29</v>
      </c>
      <c r="AM49" s="56">
        <f t="shared" si="1"/>
        <v>1943</v>
      </c>
      <c r="AN49" s="56">
        <f t="shared" si="2"/>
        <v>12</v>
      </c>
      <c r="AO49" s="57">
        <f t="shared" si="3"/>
        <v>161.91666666666666</v>
      </c>
      <c r="AP49" s="56">
        <f t="shared" si="4"/>
        <v>0</v>
      </c>
      <c r="AQ49" s="56">
        <f t="shared" si="0"/>
        <v>0</v>
      </c>
      <c r="AR49" s="77" t="s">
        <v>96</v>
      </c>
      <c r="AS49" s="33"/>
      <c r="AT49" s="28">
        <v>47</v>
      </c>
      <c r="AU49" s="20" t="s">
        <v>29</v>
      </c>
      <c r="AV49" s="66">
        <v>6430</v>
      </c>
      <c r="AW49" s="66">
        <v>40</v>
      </c>
      <c r="AX49" s="66">
        <v>160.75</v>
      </c>
      <c r="AY49" s="66">
        <v>216</v>
      </c>
      <c r="AZ49" s="66">
        <v>692</v>
      </c>
      <c r="BA49" s="20" t="s">
        <v>96</v>
      </c>
      <c r="BB49"/>
    </row>
    <row r="50" spans="1:54" ht="15.75" thickBot="1" x14ac:dyDescent="0.3">
      <c r="A50" s="28">
        <v>48</v>
      </c>
      <c r="B50" s="33" t="s">
        <v>81</v>
      </c>
      <c r="C50" s="28">
        <v>733</v>
      </c>
      <c r="D50" s="28">
        <v>4</v>
      </c>
      <c r="E50" s="28">
        <v>183.25</v>
      </c>
      <c r="F50" s="28">
        <v>196</v>
      </c>
      <c r="G50" s="28">
        <v>733</v>
      </c>
      <c r="H50" s="76" t="s">
        <v>79</v>
      </c>
      <c r="I50" s="9"/>
      <c r="J50" s="18">
        <v>48</v>
      </c>
      <c r="K50" s="33" t="s">
        <v>50</v>
      </c>
      <c r="L50" s="67">
        <v>2515</v>
      </c>
      <c r="M50" s="67">
        <v>16</v>
      </c>
      <c r="N50" s="67">
        <v>157.19</v>
      </c>
      <c r="O50" s="67">
        <v>195</v>
      </c>
      <c r="P50" s="67">
        <v>669</v>
      </c>
      <c r="Q50" s="33" t="s">
        <v>97</v>
      </c>
      <c r="R50"/>
      <c r="S50" s="28">
        <v>48</v>
      </c>
      <c r="T50" s="33" t="s">
        <v>50</v>
      </c>
      <c r="U50" s="67">
        <v>1233</v>
      </c>
      <c r="V50" s="67">
        <v>8</v>
      </c>
      <c r="W50" s="80">
        <v>154.125</v>
      </c>
      <c r="X50" s="67">
        <v>195</v>
      </c>
      <c r="Y50" s="67">
        <v>669</v>
      </c>
      <c r="Z50" s="33" t="s">
        <v>97</v>
      </c>
      <c r="AB50" s="81">
        <v>48</v>
      </c>
      <c r="AC50" s="82" t="s">
        <v>50</v>
      </c>
      <c r="AD50" s="83">
        <v>0</v>
      </c>
      <c r="AE50" s="83">
        <v>0</v>
      </c>
      <c r="AF50" s="84" t="e">
        <v>#DIV/0!</v>
      </c>
      <c r="AG50" s="83">
        <v>0</v>
      </c>
      <c r="AH50" s="83">
        <v>0</v>
      </c>
      <c r="AI50" s="82" t="s">
        <v>97</v>
      </c>
      <c r="AK50" s="34">
        <v>48</v>
      </c>
      <c r="AL50" s="77" t="s">
        <v>50</v>
      </c>
      <c r="AM50" s="56">
        <f t="shared" si="1"/>
        <v>1944</v>
      </c>
      <c r="AN50" s="56">
        <f t="shared" si="2"/>
        <v>12</v>
      </c>
      <c r="AO50" s="57">
        <f t="shared" si="3"/>
        <v>162</v>
      </c>
      <c r="AP50" s="56">
        <f t="shared" si="4"/>
        <v>0</v>
      </c>
      <c r="AQ50" s="56">
        <f t="shared" si="0"/>
        <v>0</v>
      </c>
      <c r="AR50" s="77" t="s">
        <v>97</v>
      </c>
      <c r="AS50" s="33"/>
      <c r="AT50" s="28">
        <v>48</v>
      </c>
      <c r="AU50" s="20" t="s">
        <v>50</v>
      </c>
      <c r="AV50" s="66">
        <v>5692</v>
      </c>
      <c r="AW50" s="66">
        <v>36</v>
      </c>
      <c r="AX50" s="66">
        <v>158.11000000000001</v>
      </c>
      <c r="AY50" s="66">
        <v>195</v>
      </c>
      <c r="AZ50" s="66">
        <v>670</v>
      </c>
      <c r="BA50" s="20" t="s">
        <v>97</v>
      </c>
      <c r="BB50"/>
    </row>
    <row r="51" spans="1:54" ht="15.75" thickBot="1" x14ac:dyDescent="0.3">
      <c r="A51" s="28">
        <v>49</v>
      </c>
      <c r="B51" s="33" t="s">
        <v>14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76" t="s">
        <v>91</v>
      </c>
      <c r="I51" s="9"/>
      <c r="J51" s="18">
        <v>49</v>
      </c>
      <c r="K51" s="33" t="s">
        <v>81</v>
      </c>
      <c r="L51" s="67">
        <v>7197</v>
      </c>
      <c r="M51" s="67">
        <v>40</v>
      </c>
      <c r="N51" s="67">
        <v>179.93</v>
      </c>
      <c r="O51" s="67">
        <v>254</v>
      </c>
      <c r="P51" s="67">
        <v>840</v>
      </c>
      <c r="Q51" s="33" t="s">
        <v>79</v>
      </c>
      <c r="R51"/>
      <c r="S51" s="28">
        <v>49</v>
      </c>
      <c r="T51" s="33" t="s">
        <v>81</v>
      </c>
      <c r="U51" s="67">
        <v>5106</v>
      </c>
      <c r="V51" s="67">
        <v>28</v>
      </c>
      <c r="W51" s="80">
        <v>181.10714285714286</v>
      </c>
      <c r="X51" s="67">
        <v>254</v>
      </c>
      <c r="Y51" s="67">
        <v>840</v>
      </c>
      <c r="Z51" s="33" t="s">
        <v>79</v>
      </c>
      <c r="AB51" s="81">
        <v>49</v>
      </c>
      <c r="AC51" s="82" t="s">
        <v>81</v>
      </c>
      <c r="AD51" s="83">
        <v>658</v>
      </c>
      <c r="AE51" s="83">
        <v>4</v>
      </c>
      <c r="AF51" s="84">
        <v>164.5</v>
      </c>
      <c r="AG51" s="83">
        <v>0</v>
      </c>
      <c r="AH51" s="83">
        <v>0</v>
      </c>
      <c r="AI51" s="82" t="s">
        <v>79</v>
      </c>
      <c r="AK51" s="34">
        <v>49</v>
      </c>
      <c r="AL51" s="77" t="s">
        <v>81</v>
      </c>
      <c r="AM51" s="56">
        <f t="shared" si="1"/>
        <v>4422</v>
      </c>
      <c r="AN51" s="56">
        <f t="shared" si="2"/>
        <v>24</v>
      </c>
      <c r="AO51" s="57">
        <f t="shared" si="3"/>
        <v>184.25</v>
      </c>
      <c r="AP51" s="56">
        <f t="shared" si="4"/>
        <v>0</v>
      </c>
      <c r="AQ51" s="56">
        <f t="shared" si="0"/>
        <v>0</v>
      </c>
      <c r="AR51" s="77" t="s">
        <v>79</v>
      </c>
      <c r="AS51" s="33"/>
      <c r="AT51" s="28">
        <v>49</v>
      </c>
      <c r="AU51" s="20" t="s">
        <v>81</v>
      </c>
      <c r="AV51" s="66">
        <v>17383</v>
      </c>
      <c r="AW51" s="66">
        <v>96</v>
      </c>
      <c r="AX51" s="66">
        <v>181.07</v>
      </c>
      <c r="AY51" s="66">
        <v>254</v>
      </c>
      <c r="AZ51" s="66">
        <v>840</v>
      </c>
      <c r="BA51" s="20" t="s">
        <v>79</v>
      </c>
      <c r="BB51"/>
    </row>
    <row r="52" spans="1:54" ht="15.75" thickBot="1" x14ac:dyDescent="0.3">
      <c r="A52" s="28">
        <v>50</v>
      </c>
      <c r="B52" s="33" t="s">
        <v>43</v>
      </c>
      <c r="C52" s="28">
        <v>1283</v>
      </c>
      <c r="D52" s="28">
        <v>8</v>
      </c>
      <c r="E52" s="28">
        <v>160.38</v>
      </c>
      <c r="F52" s="28">
        <v>188</v>
      </c>
      <c r="G52" s="28">
        <v>661</v>
      </c>
      <c r="H52" s="76" t="s">
        <v>93</v>
      </c>
      <c r="I52" s="9"/>
      <c r="J52" s="18">
        <v>50</v>
      </c>
      <c r="K52" s="33" t="s">
        <v>134</v>
      </c>
      <c r="L52" s="67">
        <v>0</v>
      </c>
      <c r="M52" s="67">
        <v>0</v>
      </c>
      <c r="N52" s="67">
        <v>0</v>
      </c>
      <c r="O52" s="67"/>
      <c r="P52" s="67"/>
      <c r="Q52" s="33" t="s">
        <v>103</v>
      </c>
      <c r="R52"/>
      <c r="S52" s="28">
        <v>50</v>
      </c>
      <c r="T52" s="33" t="s">
        <v>134</v>
      </c>
      <c r="U52" s="67">
        <v>1095</v>
      </c>
      <c r="V52" s="67">
        <v>8</v>
      </c>
      <c r="W52" s="80">
        <v>136.875</v>
      </c>
      <c r="X52" s="67">
        <v>201</v>
      </c>
      <c r="Y52" s="67">
        <v>582</v>
      </c>
      <c r="Z52" s="33" t="s">
        <v>103</v>
      </c>
      <c r="AB52" s="81">
        <v>50</v>
      </c>
      <c r="AC52" s="82" t="s">
        <v>134</v>
      </c>
      <c r="AD52" s="83">
        <v>0</v>
      </c>
      <c r="AE52" s="83">
        <v>0</v>
      </c>
      <c r="AF52" s="84" t="e">
        <v>#DIV/0!</v>
      </c>
      <c r="AG52" s="83">
        <v>0</v>
      </c>
      <c r="AH52" s="83">
        <v>0</v>
      </c>
      <c r="AI52" s="82" t="s">
        <v>103</v>
      </c>
      <c r="AK52" s="34">
        <v>50</v>
      </c>
      <c r="AL52" s="77" t="s">
        <v>134</v>
      </c>
      <c r="AM52" s="56">
        <f t="shared" si="1"/>
        <v>1178</v>
      </c>
      <c r="AN52" s="56">
        <f t="shared" si="2"/>
        <v>8</v>
      </c>
      <c r="AO52" s="57">
        <f t="shared" si="3"/>
        <v>147.25</v>
      </c>
      <c r="AP52" s="56">
        <f t="shared" si="4"/>
        <v>0</v>
      </c>
      <c r="AQ52" s="56">
        <f t="shared" si="0"/>
        <v>0</v>
      </c>
      <c r="AR52" s="77" t="s">
        <v>103</v>
      </c>
      <c r="AS52" s="33"/>
      <c r="AT52" s="28">
        <v>50</v>
      </c>
      <c r="AU52" s="20" t="s">
        <v>134</v>
      </c>
      <c r="AV52" s="66">
        <v>2273</v>
      </c>
      <c r="AW52" s="66">
        <v>16</v>
      </c>
      <c r="AX52" s="66">
        <v>142.06</v>
      </c>
      <c r="AY52" s="66">
        <v>201</v>
      </c>
      <c r="AZ52" s="66">
        <v>613</v>
      </c>
      <c r="BA52" s="20" t="s">
        <v>103</v>
      </c>
      <c r="BB52"/>
    </row>
    <row r="53" spans="1:54" ht="15.75" thickBot="1" x14ac:dyDescent="0.3">
      <c r="A53" s="28">
        <v>51</v>
      </c>
      <c r="B53" s="33" t="s">
        <v>78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76" t="s">
        <v>7</v>
      </c>
      <c r="I53" s="9"/>
      <c r="J53" s="18">
        <v>51</v>
      </c>
      <c r="K53" s="33" t="s">
        <v>14</v>
      </c>
      <c r="L53" s="67">
        <v>3412</v>
      </c>
      <c r="M53" s="67">
        <v>20</v>
      </c>
      <c r="N53" s="67">
        <v>170.6</v>
      </c>
      <c r="O53" s="67">
        <v>209</v>
      </c>
      <c r="P53" s="67">
        <v>739</v>
      </c>
      <c r="Q53" s="33" t="s">
        <v>91</v>
      </c>
      <c r="R53"/>
      <c r="S53" s="28">
        <v>51</v>
      </c>
      <c r="T53" s="33" t="s">
        <v>14</v>
      </c>
      <c r="U53" s="67">
        <v>4230</v>
      </c>
      <c r="V53" s="67">
        <v>24</v>
      </c>
      <c r="W53" s="80">
        <v>173.45833333333334</v>
      </c>
      <c r="X53" s="67">
        <v>216</v>
      </c>
      <c r="Y53" s="67">
        <v>741</v>
      </c>
      <c r="Z53" s="33" t="s">
        <v>91</v>
      </c>
      <c r="AB53" s="81">
        <v>51</v>
      </c>
      <c r="AC53" s="82" t="s">
        <v>14</v>
      </c>
      <c r="AD53" s="83">
        <v>684</v>
      </c>
      <c r="AE53" s="83">
        <v>4</v>
      </c>
      <c r="AF53" s="84">
        <v>171</v>
      </c>
      <c r="AG53" s="83">
        <v>0</v>
      </c>
      <c r="AH53" s="83">
        <v>0</v>
      </c>
      <c r="AI53" s="82" t="s">
        <v>91</v>
      </c>
      <c r="AK53" s="34">
        <v>51</v>
      </c>
      <c r="AL53" s="77" t="s">
        <v>14</v>
      </c>
      <c r="AM53" s="56">
        <f t="shared" si="1"/>
        <v>1460</v>
      </c>
      <c r="AN53" s="56">
        <f t="shared" si="2"/>
        <v>8</v>
      </c>
      <c r="AO53" s="57">
        <f t="shared" si="3"/>
        <v>182.5</v>
      </c>
      <c r="AP53" s="56">
        <f t="shared" si="4"/>
        <v>0</v>
      </c>
      <c r="AQ53" s="56">
        <f t="shared" si="0"/>
        <v>0</v>
      </c>
      <c r="AR53" s="77" t="s">
        <v>91</v>
      </c>
      <c r="AS53" s="33"/>
      <c r="AT53" s="28">
        <v>51</v>
      </c>
      <c r="AU53" s="20" t="s">
        <v>14</v>
      </c>
      <c r="AV53" s="66">
        <v>9786</v>
      </c>
      <c r="AW53" s="66">
        <v>56</v>
      </c>
      <c r="AX53" s="66">
        <v>174.75</v>
      </c>
      <c r="AY53" s="66">
        <v>216</v>
      </c>
      <c r="AZ53" s="66">
        <v>741</v>
      </c>
      <c r="BA53" s="20" t="s">
        <v>91</v>
      </c>
      <c r="BB53"/>
    </row>
    <row r="54" spans="1:54" ht="15.75" thickBot="1" x14ac:dyDescent="0.3">
      <c r="A54" s="28">
        <v>52</v>
      </c>
      <c r="B54" s="33" t="s">
        <v>45</v>
      </c>
      <c r="C54" s="28">
        <v>1251</v>
      </c>
      <c r="D54" s="28">
        <v>8</v>
      </c>
      <c r="E54" s="28">
        <v>156.38</v>
      </c>
      <c r="F54" s="28">
        <v>197</v>
      </c>
      <c r="G54" s="28">
        <v>659</v>
      </c>
      <c r="H54" s="76" t="s">
        <v>80</v>
      </c>
      <c r="I54" s="9"/>
      <c r="J54" s="18">
        <v>52</v>
      </c>
      <c r="K54" s="33" t="s">
        <v>43</v>
      </c>
      <c r="L54" s="67">
        <v>6765</v>
      </c>
      <c r="M54" s="67">
        <v>44</v>
      </c>
      <c r="N54" s="67">
        <v>153.75</v>
      </c>
      <c r="O54" s="67">
        <v>216</v>
      </c>
      <c r="P54" s="67">
        <v>717</v>
      </c>
      <c r="Q54" s="33" t="s">
        <v>93</v>
      </c>
      <c r="R54"/>
      <c r="S54" s="28">
        <v>52</v>
      </c>
      <c r="T54" s="33" t="s">
        <v>43</v>
      </c>
      <c r="U54" s="67">
        <v>4046</v>
      </c>
      <c r="V54" s="67">
        <v>24</v>
      </c>
      <c r="W54" s="80">
        <v>169.625</v>
      </c>
      <c r="X54" s="67">
        <v>232</v>
      </c>
      <c r="Y54" s="67">
        <v>775</v>
      </c>
      <c r="Z54" s="33" t="s">
        <v>93</v>
      </c>
      <c r="AB54" s="81">
        <v>52</v>
      </c>
      <c r="AC54" s="82" t="s">
        <v>43</v>
      </c>
      <c r="AD54" s="83">
        <v>0</v>
      </c>
      <c r="AE54" s="83">
        <v>0</v>
      </c>
      <c r="AF54" s="84" t="e">
        <v>#DIV/0!</v>
      </c>
      <c r="AG54" s="83">
        <v>0</v>
      </c>
      <c r="AH54" s="83">
        <v>0</v>
      </c>
      <c r="AI54" s="82" t="s">
        <v>93</v>
      </c>
      <c r="AK54" s="34">
        <v>52</v>
      </c>
      <c r="AL54" s="77" t="s">
        <v>43</v>
      </c>
      <c r="AM54" s="56">
        <f t="shared" si="1"/>
        <v>2571</v>
      </c>
      <c r="AN54" s="56">
        <f t="shared" si="2"/>
        <v>16</v>
      </c>
      <c r="AO54" s="57">
        <f t="shared" si="3"/>
        <v>160.6875</v>
      </c>
      <c r="AP54" s="56">
        <f t="shared" si="4"/>
        <v>0</v>
      </c>
      <c r="AQ54" s="56">
        <f t="shared" si="0"/>
        <v>0</v>
      </c>
      <c r="AR54" s="77" t="s">
        <v>93</v>
      </c>
      <c r="AS54" s="33"/>
      <c r="AT54" s="28">
        <v>52</v>
      </c>
      <c r="AU54" s="20" t="s">
        <v>43</v>
      </c>
      <c r="AV54" s="66">
        <v>13382</v>
      </c>
      <c r="AW54" s="66">
        <v>84</v>
      </c>
      <c r="AX54" s="66">
        <v>159.31</v>
      </c>
      <c r="AY54" s="66">
        <v>232</v>
      </c>
      <c r="AZ54" s="66">
        <v>775</v>
      </c>
      <c r="BA54" s="20" t="s">
        <v>93</v>
      </c>
      <c r="BB54"/>
    </row>
    <row r="55" spans="1:54" ht="15.75" thickBot="1" x14ac:dyDescent="0.3">
      <c r="A55" s="6">
        <v>53</v>
      </c>
      <c r="B55" s="33" t="s">
        <v>100</v>
      </c>
      <c r="C55" s="28">
        <v>1327</v>
      </c>
      <c r="D55" s="28">
        <v>8</v>
      </c>
      <c r="E55" s="28">
        <v>165.88</v>
      </c>
      <c r="F55" s="28">
        <v>190</v>
      </c>
      <c r="G55" s="28">
        <v>670</v>
      </c>
      <c r="H55" s="76" t="s">
        <v>79</v>
      </c>
      <c r="I55" s="9"/>
      <c r="J55" s="18">
        <v>53</v>
      </c>
      <c r="K55" s="33" t="s">
        <v>78</v>
      </c>
      <c r="L55" s="67">
        <v>1454</v>
      </c>
      <c r="M55" s="67">
        <v>8</v>
      </c>
      <c r="N55" s="67">
        <v>181.75</v>
      </c>
      <c r="O55" s="67">
        <v>211</v>
      </c>
      <c r="P55" s="67">
        <v>770</v>
      </c>
      <c r="Q55" s="33" t="s">
        <v>7</v>
      </c>
      <c r="R55"/>
      <c r="S55" s="28">
        <v>53</v>
      </c>
      <c r="T55" s="33" t="s">
        <v>78</v>
      </c>
      <c r="U55" s="67">
        <v>719</v>
      </c>
      <c r="V55" s="67">
        <v>4</v>
      </c>
      <c r="W55" s="80">
        <v>179.75</v>
      </c>
      <c r="X55" s="67">
        <v>211</v>
      </c>
      <c r="Y55" s="67">
        <v>770</v>
      </c>
      <c r="Z55" s="33" t="s">
        <v>7</v>
      </c>
      <c r="AB55" s="81">
        <v>53</v>
      </c>
      <c r="AC55" s="82" t="s">
        <v>78</v>
      </c>
      <c r="AD55" s="83">
        <v>0</v>
      </c>
      <c r="AE55" s="83">
        <v>0</v>
      </c>
      <c r="AF55" s="84" t="e">
        <v>#DIV/0!</v>
      </c>
      <c r="AG55" s="83">
        <v>0</v>
      </c>
      <c r="AH55" s="83">
        <v>0</v>
      </c>
      <c r="AI55" s="82" t="s">
        <v>7</v>
      </c>
      <c r="AK55" s="34">
        <v>53</v>
      </c>
      <c r="AL55" s="77" t="s">
        <v>78</v>
      </c>
      <c r="AM55" s="56">
        <f t="shared" si="1"/>
        <v>753</v>
      </c>
      <c r="AN55" s="56">
        <f t="shared" si="2"/>
        <v>4</v>
      </c>
      <c r="AO55" s="57">
        <f t="shared" si="3"/>
        <v>188.25</v>
      </c>
      <c r="AP55" s="56">
        <f t="shared" si="4"/>
        <v>0</v>
      </c>
      <c r="AQ55" s="56">
        <f t="shared" si="0"/>
        <v>0</v>
      </c>
      <c r="AR55" s="77" t="s">
        <v>7</v>
      </c>
      <c r="AS55" s="33"/>
      <c r="AT55" s="28">
        <v>53</v>
      </c>
      <c r="AU55" s="20" t="s">
        <v>78</v>
      </c>
      <c r="AV55" s="66">
        <v>2926</v>
      </c>
      <c r="AW55" s="66">
        <v>16</v>
      </c>
      <c r="AX55" s="66">
        <v>182.88</v>
      </c>
      <c r="AY55" s="66">
        <v>213</v>
      </c>
      <c r="AZ55" s="66">
        <v>770</v>
      </c>
      <c r="BA55" s="20" t="s">
        <v>7</v>
      </c>
      <c r="BB55"/>
    </row>
    <row r="56" spans="1:54" ht="15.75" thickBot="1" x14ac:dyDescent="0.3">
      <c r="B56" s="33"/>
      <c r="C56" s="28"/>
      <c r="D56" s="28"/>
      <c r="E56" s="28"/>
      <c r="F56" s="28"/>
      <c r="G56" s="28"/>
      <c r="H56" s="76"/>
      <c r="I56" s="9"/>
      <c r="J56" s="18">
        <v>54</v>
      </c>
      <c r="K56" s="33" t="s">
        <v>45</v>
      </c>
      <c r="L56" s="67">
        <v>7361</v>
      </c>
      <c r="M56" s="67">
        <v>48</v>
      </c>
      <c r="N56" s="67">
        <v>153.35</v>
      </c>
      <c r="O56" s="67">
        <v>199</v>
      </c>
      <c r="P56" s="67">
        <v>663</v>
      </c>
      <c r="Q56" s="33" t="s">
        <v>80</v>
      </c>
      <c r="R56"/>
      <c r="S56" s="28">
        <v>54</v>
      </c>
      <c r="T56" s="33" t="s">
        <v>45</v>
      </c>
      <c r="U56" s="67">
        <v>4190</v>
      </c>
      <c r="V56" s="67">
        <v>28</v>
      </c>
      <c r="W56" s="80">
        <v>150.85714285714286</v>
      </c>
      <c r="X56" s="67">
        <v>199</v>
      </c>
      <c r="Y56" s="67">
        <v>663</v>
      </c>
      <c r="Z56" s="33" t="s">
        <v>80</v>
      </c>
      <c r="AB56" s="81">
        <v>54</v>
      </c>
      <c r="AC56" s="82" t="s">
        <v>45</v>
      </c>
      <c r="AD56" s="83">
        <v>610</v>
      </c>
      <c r="AE56" s="83">
        <v>4</v>
      </c>
      <c r="AF56" s="84">
        <v>152.5</v>
      </c>
      <c r="AG56" s="83">
        <v>0</v>
      </c>
      <c r="AH56" s="83">
        <v>0</v>
      </c>
      <c r="AI56" s="82" t="s">
        <v>80</v>
      </c>
      <c r="AK56" s="34">
        <v>54</v>
      </c>
      <c r="AL56" s="77" t="s">
        <v>45</v>
      </c>
      <c r="AM56" s="56">
        <f t="shared" si="1"/>
        <v>3686</v>
      </c>
      <c r="AN56" s="56">
        <f t="shared" si="2"/>
        <v>24</v>
      </c>
      <c r="AO56" s="57">
        <f t="shared" si="3"/>
        <v>153.58333333333334</v>
      </c>
      <c r="AP56" s="56">
        <f t="shared" si="4"/>
        <v>0</v>
      </c>
      <c r="AQ56" s="56">
        <f t="shared" si="0"/>
        <v>0</v>
      </c>
      <c r="AR56" s="77" t="s">
        <v>80</v>
      </c>
      <c r="AS56" s="33"/>
      <c r="AT56" s="28">
        <v>54</v>
      </c>
      <c r="AU56" s="20" t="s">
        <v>45</v>
      </c>
      <c r="AV56" s="66">
        <v>15847</v>
      </c>
      <c r="AW56" s="66">
        <v>104</v>
      </c>
      <c r="AX56" s="66">
        <v>152.38</v>
      </c>
      <c r="AY56" s="66">
        <v>200</v>
      </c>
      <c r="AZ56" s="66">
        <v>666</v>
      </c>
      <c r="BA56" s="20" t="s">
        <v>80</v>
      </c>
      <c r="BB56"/>
    </row>
    <row r="57" spans="1:54" ht="15.75" thickBot="1" x14ac:dyDescent="0.3">
      <c r="B57" s="33"/>
      <c r="C57" s="28"/>
      <c r="D57" s="28"/>
      <c r="E57" s="28"/>
      <c r="F57" s="28"/>
      <c r="G57" s="28"/>
      <c r="H57" s="76"/>
      <c r="I57" s="9"/>
      <c r="J57" s="18">
        <v>55</v>
      </c>
      <c r="K57" s="33" t="s">
        <v>100</v>
      </c>
      <c r="L57" s="28">
        <v>1963</v>
      </c>
      <c r="M57" s="28">
        <v>12</v>
      </c>
      <c r="N57" s="28">
        <v>163.58000000000001</v>
      </c>
      <c r="O57" s="28">
        <v>190</v>
      </c>
      <c r="P57" s="28">
        <v>670</v>
      </c>
      <c r="Q57" s="33" t="s">
        <v>79</v>
      </c>
      <c r="R57"/>
      <c r="S57" s="28">
        <v>55</v>
      </c>
      <c r="T57" s="33" t="s">
        <v>100</v>
      </c>
      <c r="U57" s="67">
        <v>621</v>
      </c>
      <c r="V57" s="67">
        <v>4</v>
      </c>
      <c r="W57" s="80">
        <v>155.25</v>
      </c>
      <c r="X57" s="67">
        <v>190</v>
      </c>
      <c r="Y57" s="67">
        <v>670</v>
      </c>
      <c r="Z57" s="33" t="s">
        <v>79</v>
      </c>
      <c r="AB57" s="81">
        <v>55</v>
      </c>
      <c r="AC57" s="82" t="s">
        <v>100</v>
      </c>
      <c r="AD57" s="83">
        <v>631</v>
      </c>
      <c r="AE57" s="83">
        <v>4</v>
      </c>
      <c r="AF57" s="84">
        <v>157.75</v>
      </c>
      <c r="AG57" s="83">
        <v>0</v>
      </c>
      <c r="AH57" s="83">
        <v>0</v>
      </c>
      <c r="AI57" s="82" t="s">
        <v>79</v>
      </c>
      <c r="AK57" s="34">
        <v>55</v>
      </c>
      <c r="AL57" s="77" t="s">
        <v>100</v>
      </c>
      <c r="AM57" s="56">
        <f t="shared" si="1"/>
        <v>0</v>
      </c>
      <c r="AN57" s="56">
        <f t="shared" si="2"/>
        <v>0</v>
      </c>
      <c r="AO57" s="57" t="e">
        <f t="shared" si="3"/>
        <v>#DIV/0!</v>
      </c>
      <c r="AP57" s="56">
        <f t="shared" si="4"/>
        <v>0</v>
      </c>
      <c r="AQ57" s="56">
        <f t="shared" si="0"/>
        <v>0</v>
      </c>
      <c r="AR57" s="77" t="s">
        <v>79</v>
      </c>
      <c r="AS57" s="33"/>
      <c r="AT57" s="28">
        <v>55</v>
      </c>
      <c r="AU57" s="20" t="s">
        <v>100</v>
      </c>
      <c r="AV57" s="66">
        <v>3215</v>
      </c>
      <c r="AW57" s="66">
        <v>20</v>
      </c>
      <c r="AX57" s="66">
        <v>160.75</v>
      </c>
      <c r="AY57" s="66">
        <v>192</v>
      </c>
      <c r="AZ57" s="66">
        <v>670</v>
      </c>
      <c r="BA57" s="20" t="s">
        <v>79</v>
      </c>
      <c r="BB57"/>
    </row>
    <row r="58" spans="1:54" ht="15.75" thickBot="1" x14ac:dyDescent="0.3">
      <c r="B58" s="33"/>
      <c r="C58" s="28"/>
      <c r="D58" s="28"/>
      <c r="E58" s="28"/>
      <c r="F58" s="28"/>
      <c r="G58" s="28"/>
      <c r="H58" s="76"/>
      <c r="I58" s="9"/>
      <c r="K58" s="33"/>
      <c r="L58" s="28"/>
      <c r="M58" s="28"/>
      <c r="N58" s="64"/>
      <c r="O58" s="28"/>
      <c r="P58" s="28"/>
      <c r="Q58" s="76"/>
      <c r="R58" s="78"/>
      <c r="T58" s="33"/>
      <c r="U58" s="28"/>
      <c r="V58" s="28"/>
      <c r="W58" s="64"/>
      <c r="X58" s="28"/>
      <c r="Y58" s="28"/>
      <c r="Z58" s="76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</row>
    <row r="59" spans="1:54" ht="15.75" thickBot="1" x14ac:dyDescent="0.3">
      <c r="B59" s="33"/>
      <c r="C59" s="28"/>
      <c r="D59" s="28"/>
      <c r="E59" s="28"/>
      <c r="F59" s="28"/>
      <c r="G59" s="28"/>
      <c r="H59" s="76"/>
      <c r="I59" s="9"/>
      <c r="K59" s="33"/>
      <c r="L59" s="28"/>
      <c r="M59" s="28"/>
      <c r="N59" s="64"/>
      <c r="O59" s="28"/>
      <c r="P59" s="28"/>
      <c r="Q59" s="76"/>
      <c r="R59" s="78"/>
      <c r="T59" s="33"/>
      <c r="U59" s="28"/>
      <c r="V59" s="28"/>
      <c r="W59" s="64"/>
      <c r="X59" s="28"/>
      <c r="Y59" s="28"/>
      <c r="Z59" s="76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</row>
    <row r="60" spans="1:54" ht="15.75" thickBot="1" x14ac:dyDescent="0.3">
      <c r="B60" s="33"/>
      <c r="C60" s="28"/>
      <c r="D60" s="28"/>
      <c r="E60" s="28"/>
      <c r="F60" s="28"/>
      <c r="G60" s="28"/>
      <c r="H60" s="76"/>
      <c r="K60" s="33"/>
      <c r="L60" s="28"/>
      <c r="M60" s="28"/>
      <c r="N60" s="64"/>
      <c r="O60" s="28"/>
      <c r="P60" s="28"/>
      <c r="Q60" s="76"/>
      <c r="R60" s="78"/>
      <c r="T60" s="33"/>
      <c r="U60" s="28"/>
      <c r="V60" s="28"/>
      <c r="W60" s="64"/>
      <c r="X60" s="28"/>
      <c r="Y60" s="28"/>
      <c r="Z60" s="76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</row>
    <row r="61" spans="1:54" ht="15.75" thickBot="1" x14ac:dyDescent="0.3">
      <c r="B61" s="33"/>
      <c r="C61" s="28"/>
      <c r="D61" s="28"/>
      <c r="E61" s="28"/>
      <c r="F61" s="28"/>
      <c r="G61" s="28"/>
      <c r="H61" s="76"/>
      <c r="K61" s="33"/>
      <c r="L61" s="28"/>
      <c r="M61" s="28"/>
      <c r="N61" s="64"/>
      <c r="O61" s="28"/>
      <c r="P61" s="28"/>
      <c r="Q61" s="76"/>
      <c r="T61" s="33"/>
      <c r="U61" s="28"/>
      <c r="V61" s="28"/>
      <c r="W61" s="64"/>
      <c r="X61" s="28"/>
      <c r="Y61" s="28"/>
      <c r="Z61" s="76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</row>
    <row r="62" spans="1:54" ht="15.75" thickBot="1" x14ac:dyDescent="0.3">
      <c r="B62" s="33"/>
      <c r="C62" s="28"/>
      <c r="D62" s="28"/>
      <c r="E62" s="28"/>
      <c r="F62" s="28"/>
      <c r="G62" s="28"/>
      <c r="H62" s="76"/>
    </row>
    <row r="63" spans="1:54" ht="15.75" thickBot="1" x14ac:dyDescent="0.3">
      <c r="B63" s="33"/>
      <c r="C63" s="28"/>
      <c r="D63" s="28"/>
      <c r="E63" s="28"/>
      <c r="F63" s="28"/>
      <c r="G63" s="28"/>
      <c r="H63" s="76"/>
    </row>
    <row r="64" spans="1:54" ht="15.75" thickBot="1" x14ac:dyDescent="0.3">
      <c r="B64" s="33"/>
      <c r="C64" s="28"/>
      <c r="D64" s="28"/>
      <c r="E64" s="28"/>
      <c r="F64" s="28"/>
      <c r="G64" s="28"/>
      <c r="H64" s="76"/>
    </row>
    <row r="65" spans="2:8" ht="15.75" thickBot="1" x14ac:dyDescent="0.3">
      <c r="B65" s="33"/>
      <c r="C65" s="28"/>
      <c r="D65" s="28"/>
      <c r="E65" s="28"/>
      <c r="F65" s="28"/>
      <c r="G65" s="28"/>
      <c r="H65" s="76"/>
    </row>
    <row r="66" spans="2:8" ht="15.75" thickBot="1" x14ac:dyDescent="0.3">
      <c r="B66" s="33"/>
      <c r="C66" s="28"/>
      <c r="D66" s="28"/>
      <c r="E66" s="28"/>
      <c r="F66" s="28"/>
      <c r="G66" s="28"/>
      <c r="H66" s="76"/>
    </row>
    <row r="67" spans="2:8" ht="15.75" thickBot="1" x14ac:dyDescent="0.3">
      <c r="B67" s="33"/>
      <c r="C67" s="28"/>
      <c r="D67" s="28"/>
      <c r="E67" s="28"/>
      <c r="F67" s="28"/>
      <c r="G67" s="28"/>
      <c r="H67" s="76"/>
    </row>
    <row r="68" spans="2:8" ht="15.75" thickBot="1" x14ac:dyDescent="0.3">
      <c r="B68" s="33"/>
      <c r="C68" s="28"/>
      <c r="D68" s="28"/>
      <c r="E68" s="28"/>
      <c r="F68" s="28"/>
      <c r="G68" s="28"/>
      <c r="H68" s="76"/>
    </row>
    <row r="69" spans="2:8" ht="15.75" thickBot="1" x14ac:dyDescent="0.3">
      <c r="B69" s="33"/>
      <c r="C69" s="28"/>
      <c r="D69" s="28"/>
      <c r="E69" s="28"/>
      <c r="F69" s="28"/>
      <c r="G69" s="28"/>
      <c r="H69" s="76"/>
    </row>
    <row r="70" spans="2:8" ht="15.75" thickBot="1" x14ac:dyDescent="0.3">
      <c r="B70" s="33"/>
      <c r="C70" s="28"/>
      <c r="D70" s="28"/>
      <c r="E70" s="28"/>
      <c r="F70" s="28"/>
      <c r="G70" s="28"/>
      <c r="H70" s="76"/>
    </row>
  </sheetData>
  <mergeCells count="6">
    <mergeCell ref="A1:H1"/>
    <mergeCell ref="J1:Q1"/>
    <mergeCell ref="S1:Z1"/>
    <mergeCell ref="AB1:AI1"/>
    <mergeCell ref="AT1:BA1"/>
    <mergeCell ref="AK1:AR1"/>
  </mergeCells>
  <hyperlinks>
    <hyperlink ref="B12" r:id="rId1" display="https://bowling.lexerbowling.com/bowlingdelapraille/liguesgb2023-2024/pl012.htm" xr:uid="{5714FAF4-5B8B-479D-8C2B-691C5144FF1E}"/>
    <hyperlink ref="B29" r:id="rId2" display="https://bowling.lexerbowling.com/bowlingdelapraille/liguesgb2023-2024/pl007.htm" xr:uid="{FED3C70D-9391-4C9C-8833-D7CB4BED69E8}"/>
    <hyperlink ref="B34" r:id="rId3" display="https://bowling.lexerbowling.com/bowlingdelapraille/liguesgb2023-2024/pl029.htm" xr:uid="{B23FE49F-9989-4B45-9BF6-D8C63E584594}"/>
    <hyperlink ref="B52" r:id="rId4" display="https://bowling.lexerbowling.com/bowlingdelapraille/liguesgb2023-2024/pl013.htm" xr:uid="{0EF5CBA4-2697-4693-A068-E98F1F5685D0}"/>
    <hyperlink ref="B7" r:id="rId5" display="https://bowling.lexerbowling.com/bowlingdelapraille/liguesgb2023-2024/pl021.htm" xr:uid="{42B86A9D-E367-40D6-A61B-F9E186BECDE8}"/>
    <hyperlink ref="B36" r:id="rId6" display="https://bowling.lexerbowling.com/bowlingdelapraille/liguesgb2023-2024/pl005.htm" xr:uid="{D4AFF3E0-0A19-4E68-94E5-10FB50E79B88}"/>
    <hyperlink ref="B24" r:id="rId7" display="https://bowling.lexerbowling.com/bowlingdelapraille/liguesgb2023-2024/pl008.htm" xr:uid="{A98DDAD7-E2F4-468C-BEAE-E691A9B4569C}"/>
    <hyperlink ref="B25" r:id="rId8" display="https://bowling.lexerbowling.com/bowlingdelapraille/liguesgb2023-2024/pl002.htm" xr:uid="{18C0C3EB-5458-4FFB-A579-8D898747FECC}"/>
    <hyperlink ref="B14" r:id="rId9" display="https://bowling.lexerbowling.com/bowlingdelapraille/liguesgb2023-2024/pl020.htm" xr:uid="{CB414144-5FCE-4E07-99F9-CB653EA764DD}"/>
    <hyperlink ref="B50" r:id="rId10" display="https://bowling.lexerbowling.com/bowlingdelapraille/liguesgb2023-2024/pl01A.htm" xr:uid="{1B5934B9-025A-46B0-A258-A2D46FFF2D23}"/>
    <hyperlink ref="B23" r:id="rId11" display="https://bowling.lexerbowling.com/bowlingdelapraille/liguesgb2023-2024/pl00D.htm" xr:uid="{CA2F38A9-8E55-40E2-BDDC-DB24A8282C23}"/>
    <hyperlink ref="B37" r:id="rId12" display="https://bowling.lexerbowling.com/bowlingdelapraille/liguesgb2023-2024/pl028.htm" xr:uid="{2706BD20-582C-4E17-9AEA-5CE3DC50927D}"/>
    <hyperlink ref="B31" r:id="rId13" display="https://bowling.lexerbowling.com/bowlingdelapraille/liguesgb2023-2024/pl017.htm" xr:uid="{D2FD134D-7E3D-4C72-ADD6-65A1BB10D39B}"/>
    <hyperlink ref="B32" r:id="rId14" display="https://bowling.lexerbowling.com/bowlingdelapraille/liguesgb2023-2024/pl006.htm" xr:uid="{C6D76300-10F2-40DA-BD15-2EB152A62486}"/>
    <hyperlink ref="B38" r:id="rId15" display="https://bowling.lexerbowling.com/bowlingdelapraille/liguesgb2023-2024/pl018.htm" xr:uid="{4D77CB55-5CCB-4249-8EF4-01036BA16420}"/>
    <hyperlink ref="B39" r:id="rId16" display="https://bowling.lexerbowling.com/bowlingdelapraille/liguesgb2023-2024/pl00F.htm" xr:uid="{A187FE23-2858-4713-B2C1-652E1E01855B}"/>
    <hyperlink ref="B46" r:id="rId17" display="https://bowling.lexerbowling.com/bowlingdelapraille/liguesgb2023-2024/pl037.htm" xr:uid="{8B6D43A5-0573-45D1-A14B-888E32B3E378}"/>
    <hyperlink ref="B8" r:id="rId18" display="https://bowling.lexerbowling.com/bowlingdelapraille/liguesgb2023-2024/pl00E.htm" xr:uid="{05BA9A45-7757-47F5-B5C0-C792A6F43A42}"/>
    <hyperlink ref="B53" r:id="rId19" display="https://bowling.lexerbowling.com/bowlingdelapraille/liguesgb2023-2024/pl022.htm" xr:uid="{BC3B59D7-C76E-43B1-B5B4-48A6E80CF2C7}"/>
    <hyperlink ref="B48" r:id="rId20" display="https://bowling.lexerbowling.com/bowlingdelapraille/liguesgb2023-2024/pl003.htm" xr:uid="{4D9B4163-8EC1-4350-98AC-82AB177AF35D}"/>
    <hyperlink ref="B43" r:id="rId21" display="https://bowling.lexerbowling.com/bowlingdelapraille/liguesgb2023-2024/pl034.htm" xr:uid="{AA3E008E-C958-4AF8-A43A-314E9802311D}"/>
    <hyperlink ref="B45" r:id="rId22" display="https://bowling.lexerbowling.com/bowlingdelapraille/liguesgb2023-2024/pl00C.htm" xr:uid="{EC5F024C-3BF8-496A-BF5E-34ACF366D9FC}"/>
    <hyperlink ref="B33" r:id="rId23" display="https://bowling.lexerbowling.com/bowlingdelapraille/liguesgb2023-2024/pl02D.htm" xr:uid="{49253812-6B05-43A2-8A22-A2EFA0476F19}"/>
    <hyperlink ref="B28" r:id="rId24" display="https://bowling.lexerbowling.com/bowlingdelapraille/liguesgb2023-2024/pl02C.htm" xr:uid="{990D015B-E6E4-4F4E-859D-87D92D9377C5}"/>
    <hyperlink ref="B51" r:id="rId25" display="https://bowling.lexerbowling.com/bowlingdelapraille/liguesgb2023-2024/pl009.htm" xr:uid="{17AF1818-75D5-492B-BA98-FF852347FDFE}"/>
    <hyperlink ref="B47" r:id="rId26" display="https://bowling.lexerbowling.com/bowlingdelapraille/liguesgb2023-2024/pl01C.htm" xr:uid="{A15ED002-6FDC-479F-876D-38CF68756897}"/>
    <hyperlink ref="B49" r:id="rId27" display="https://bowling.lexerbowling.com/bowlingdelapraille/liguesgb2023-2024/pl02A.htm" xr:uid="{2C7669F7-47BC-4DBF-A9A2-0EE5A94ACA55}"/>
    <hyperlink ref="B40" r:id="rId28" display="https://bowling.lexerbowling.com/bowlingdelapraille/liguesgb2023-2024/pl001.htm" xr:uid="{29D097B4-53A8-475A-814C-254C17F89A27}"/>
    <hyperlink ref="B21" r:id="rId29" display="https://bowling.lexerbowling.com/bowlingdelapraille/liguesgb2023-2024/pl033.htm" xr:uid="{F5DDEF27-16EF-4A05-ABC3-FA0D7009EA13}"/>
    <hyperlink ref="B35" r:id="rId30" display="https://bowling.lexerbowling.com/bowlingdelapraille/liguesgb2023-2024/pl004.htm" xr:uid="{E98CE1FD-45A7-4841-93AA-531F462BF73F}"/>
    <hyperlink ref="B41" r:id="rId31" display="https://bowling.lexerbowling.com/bowlingdelapraille/liguesgb2023-2024/pl011.htm" xr:uid="{ED186701-A026-4BF9-BE8F-1EC1F7EE0C1C}"/>
    <hyperlink ref="B20" r:id="rId32" display="https://bowling.lexerbowling.com/bowlingdelapraille/liguesgb2023-2024/pl025.htm" xr:uid="{7F58377D-5B1D-4BFE-9085-4A7EA85E5FB7}"/>
    <hyperlink ref="B54" r:id="rId33" display="https://bowling.lexerbowling.com/bowlingdelapraille/liguesgb2023-2024/pl016.htm" xr:uid="{2082F565-15C3-4452-9DC2-447AC98C6222}"/>
    <hyperlink ref="B55" r:id="rId34" display="https://bowling.lexerbowling.com/bowlingdelapraille/liguesgb2023-2024/pl01D.htm" xr:uid="{FA23DEFB-7B9A-4838-9F7A-B16BBE52B7A2}"/>
    <hyperlink ref="B44" r:id="rId35" display="https://bowling.lexerbowling.com/bowlingdelapraille/liguesgb2023-2024/pl032.htm" xr:uid="{D28DCAB7-1B23-465E-8214-811DBFF38F14}"/>
    <hyperlink ref="B3" r:id="rId36" display="https://bowling.lexerbowling.com/bowlingdelapraille/liguesgb2023-2024/pl036.htm" xr:uid="{9A0973FD-CFC7-4418-8DA7-CACB7AE4EC14}"/>
    <hyperlink ref="B27" r:id="rId37" display="https://bowling.lexerbowling.com/bowlingdelapraille/liguesgb2023-2024/pl015.htm" xr:uid="{63D0FB08-A357-43FC-9F3B-E1466697BC6A}"/>
    <hyperlink ref="B4" r:id="rId38" display="https://bowling.lexerbowling.com/bowlingdelapraille/liguesgb2023-2024/pl030.htm" xr:uid="{E1F7C4C8-33D2-4C98-B7F2-3B41F49324D4}"/>
    <hyperlink ref="B30" r:id="rId39" display="https://bowling.lexerbowling.com/bowlingdelapraille/liguesgb2023-2024/pl031.htm" xr:uid="{6E098D6C-B04C-49F7-967E-99107E23F161}"/>
    <hyperlink ref="B9" r:id="rId40" display="https://bowling.lexerbowling.com/bowlingdelapraille/liguesgb2023-2024/pl027.htm" xr:uid="{BCE7A8B2-CDD8-4E5F-993D-457BA51B914B}"/>
    <hyperlink ref="B17" r:id="rId41" display="https://bowling.lexerbowling.com/bowlingdelapraille/liguesgb2023-2024/pl02F.htm" xr:uid="{95F8B9A4-F8BE-45F1-B326-10A8461AD45E}"/>
    <hyperlink ref="H12" r:id="rId42" display="https://bowling.lexerbowling.com/bowlingdelapraille/liguesgb2023-2024/tm005.htm" xr:uid="{B4119A82-0ABC-41B2-824B-BEBF9CBB4CB8}"/>
    <hyperlink ref="H29" r:id="rId43" display="https://bowling.lexerbowling.com/bowlingdelapraille/liguesgb2023-2024/tm003.htm" xr:uid="{1826E2C5-E840-475B-BC14-8FDEF74F0FA2}"/>
    <hyperlink ref="H34" r:id="rId44" display="https://bowling.lexerbowling.com/bowlingdelapraille/liguesgb2023-2024/tm00B.htm" xr:uid="{6CEF4BD0-5D42-4234-800F-CC792BCB76F0}"/>
    <hyperlink ref="H52" r:id="rId45" display="https://bowling.lexerbowling.com/bowlingdelapraille/liguesgb2023-2024/tm005.htm" xr:uid="{131B2B83-D3DD-4F20-93B0-64CA6C1BEC35}"/>
    <hyperlink ref="H7" r:id="rId46" display="https://bowling.lexerbowling.com/bowlingdelapraille/liguesgb2023-2024/tm009.htm" xr:uid="{BC0F21DE-8869-4E98-BB40-BD29BFF1510C}"/>
    <hyperlink ref="H36" r:id="rId47" display="https://bowling.lexerbowling.com/bowlingdelapraille/liguesgb2023-2024/tm002.htm" xr:uid="{5D504F4F-3898-4148-ADF6-B4422CE51A95}"/>
    <hyperlink ref="H24" r:id="rId48" display="https://bowling.lexerbowling.com/bowlingdelapraille/liguesgb2023-2024/tm003.htm" xr:uid="{FCCD0032-7C21-452D-A88C-0C15F5D2818B}"/>
    <hyperlink ref="H25" r:id="rId49" display="https://bowling.lexerbowling.com/bowlingdelapraille/liguesgb2023-2024/tm001.htm" xr:uid="{D9122FD6-DC98-4A66-ADD8-BCD49D8B5F2E}"/>
    <hyperlink ref="H14" r:id="rId50" display="https://bowling.lexerbowling.com/bowlingdelapraille/liguesgb2023-2024/tm009.htm" xr:uid="{11152C23-C48A-4F8D-AB60-7939A59FE460}"/>
    <hyperlink ref="H50" r:id="rId51" display="https://bowling.lexerbowling.com/bowlingdelapraille/liguesgb2023-2024/tm008.htm" xr:uid="{29F00E56-EC52-4F0F-836E-864DDFDDC72B}"/>
    <hyperlink ref="H23" r:id="rId52" display="https://bowling.lexerbowling.com/bowlingdelapraille/liguesgb2023-2024/tm004.htm" xr:uid="{637F06AA-C0CA-43F2-A06A-E3384EA02107}"/>
    <hyperlink ref="H13" r:id="rId53" display="https://bowling.lexerbowling.com/bowlingdelapraille/liguesgb2023-2024/tm00C.htm" xr:uid="{C47EAFD8-1A47-4A24-BEBE-57BF35BB57F8}"/>
    <hyperlink ref="H37" r:id="rId54" display="https://bowling.lexerbowling.com/bowlingdelapraille/liguesgb2023-2024/tm00B.htm" xr:uid="{DE5AC140-80CF-4592-98E1-F42A0B0F6F43}"/>
    <hyperlink ref="H31" r:id="rId55" display="https://bowling.lexerbowling.com/bowlingdelapraille/liguesgb2023-2024/tm007.htm" xr:uid="{B1C06F6D-EA4A-44F4-90FD-1B852AD4DE34}"/>
    <hyperlink ref="H32" r:id="rId56" display="https://bowling.lexerbowling.com/bowlingdelapraille/liguesgb2023-2024/tm002.htm" xr:uid="{24E940F3-4C20-46BC-A8F2-26CBBF486EAC}"/>
    <hyperlink ref="H38" r:id="rId57" display="https://bowling.lexerbowling.com/bowlingdelapraille/liguesgb2023-2024/tm007.htm" xr:uid="{2DD86552-BFC2-4731-9FDD-4C37ADEC9ACD}"/>
    <hyperlink ref="H39" r:id="rId58" display="https://bowling.lexerbowling.com/bowlingdelapraille/liguesgb2023-2024/tm004.htm" xr:uid="{4F7704CB-8E51-4A79-BD07-EBCA28378AC8}"/>
    <hyperlink ref="H46" r:id="rId59" display="https://bowling.lexerbowling.com/bowlingdelapraille/liguesgb2023-2024/tm001.htm" xr:uid="{C048C241-315F-487B-BEE1-088F510E3BF6}"/>
    <hyperlink ref="H8" r:id="rId60" display="https://bowling.lexerbowling.com/bowlingdelapraille/liguesgb2023-2024/tm004.htm" xr:uid="{AE3B5CF6-FB4B-40B4-A3C2-2C9A8AB4ACBD}"/>
    <hyperlink ref="H53" r:id="rId61" display="https://bowling.lexerbowling.com/bowlingdelapraille/liguesgb2023-2024/tm009.htm" xr:uid="{5D1D850D-D15F-44E6-A41B-4BE85C85D0FF}"/>
    <hyperlink ref="H48" r:id="rId62" display="https://bowling.lexerbowling.com/bowlingdelapraille/liguesgb2023-2024/tm001.htm" xr:uid="{17A129DD-CAF5-40DA-B5E3-8D6B83A2A6B9}"/>
    <hyperlink ref="H43" r:id="rId63" display="https://bowling.lexerbowling.com/bowlingdelapraille/liguesgb2023-2024/tm00D.htm" xr:uid="{E0469A51-F9E1-443B-B2ED-9E17D69AC653}"/>
    <hyperlink ref="H45" r:id="rId64" display="https://bowling.lexerbowling.com/bowlingdelapraille/liguesgb2023-2024/tm004.htm" xr:uid="{B5406724-A332-4DF5-8D71-1DE1240EC573}"/>
    <hyperlink ref="H33" r:id="rId65" display="https://bowling.lexerbowling.com/bowlingdelapraille/liguesgb2023-2024/tm00C.htm" xr:uid="{9A8239A1-7C10-48C2-A39A-B254B1C1F58E}"/>
    <hyperlink ref="H28" r:id="rId66" display="https://bowling.lexerbowling.com/bowlingdelapraille/liguesgb2023-2024/tm00C.htm" xr:uid="{3945F16C-80A9-453D-B1F7-FA6A9AABA2E6}"/>
    <hyperlink ref="H51" r:id="rId67" display="https://bowling.lexerbowling.com/bowlingdelapraille/liguesgb2023-2024/tm003.htm" xr:uid="{23AC7099-548D-4B5C-A24F-52E515BD9CCC}"/>
    <hyperlink ref="H47" r:id="rId68" display="https://bowling.lexerbowling.com/bowlingdelapraille/liguesgb2023-2024/tm008.htm" xr:uid="{24E45469-904D-4C9B-BFD8-E687A1968532}"/>
    <hyperlink ref="H49" r:id="rId69" display="https://bowling.lexerbowling.com/bowlingdelapraille/liguesgb2023-2024/tm00C.htm" xr:uid="{A28CEE50-155F-4EBD-AB88-6308D99946D4}"/>
    <hyperlink ref="H40" r:id="rId70" display="https://bowling.lexerbowling.com/bowlingdelapraille/liguesgb2023-2024/tm001.htm" xr:uid="{A4553D53-5F02-45D5-B23B-568C8D141D9E}"/>
    <hyperlink ref="H15" r:id="rId71" display="https://bowling.lexerbowling.com/bowlingdelapraille/liguesgb2023-2024/tm008.htm" xr:uid="{1B85D0FD-E79D-4047-90D0-20BA12B641A1}"/>
    <hyperlink ref="H21" r:id="rId72" display="https://bowling.lexerbowling.com/bowlingdelapraille/liguesgb2023-2024/tm00D.htm" xr:uid="{22E49AE1-B74D-4942-BAA9-DBCEDA03A587}"/>
    <hyperlink ref="H35" r:id="rId73" display="https://bowling.lexerbowling.com/bowlingdelapraille/liguesgb2023-2024/tm002.htm" xr:uid="{F7CFE9C8-46C2-4697-A7EC-A53CD017B2F1}"/>
    <hyperlink ref="H41" r:id="rId74" display="https://bowling.lexerbowling.com/bowlingdelapraille/liguesgb2023-2024/tm004.htm" xr:uid="{5135C021-CFF4-488B-BDFE-3DC077CB70D4}"/>
    <hyperlink ref="H20" r:id="rId75" display="https://bowling.lexerbowling.com/bowlingdelapraille/liguesgb2023-2024/tm00A.htm" xr:uid="{2F8BBD60-ED5D-4ADE-BCA8-4A2341892804}"/>
    <hyperlink ref="H54" r:id="rId76" display="https://bowling.lexerbowling.com/bowlingdelapraille/liguesgb2023-2024/tm006.htm" xr:uid="{3E41AB13-6F20-4A3F-85EA-5A9AD7FB32F2}"/>
    <hyperlink ref="H19" r:id="rId77" display="https://bowling.lexerbowling.com/bowlingdelapraille/liguesgb2023-2024/tm00A.htm" xr:uid="{EE55B3B9-D525-4CC0-AB30-607AE26F5DD2}"/>
    <hyperlink ref="H55" r:id="rId78" display="https://bowling.lexerbowling.com/bowlingdelapraille/liguesgb2023-2024/tm008.htm" xr:uid="{614643F3-42E1-497B-8368-306C4E08B084}"/>
    <hyperlink ref="H44" r:id="rId79" display="https://bowling.lexerbowling.com/bowlingdelapraille/liguesgb2023-2024/tm00D.htm" xr:uid="{3425146D-C9FD-43FA-A94B-6B36F0E105D4}"/>
    <hyperlink ref="H3" r:id="rId80" display="https://bowling.lexerbowling.com/bowlingdelapraille/liguesgb2023-2024/tm006.htm" xr:uid="{4556F166-65B9-4993-8E79-472EE225705F}"/>
    <hyperlink ref="H27" r:id="rId81" display="https://bowling.lexerbowling.com/bowlingdelapraille/liguesgb2023-2024/tm006.htm" xr:uid="{7FAB0914-F1DD-4AE8-8BE4-F77B81D2EAC4}"/>
    <hyperlink ref="H4" r:id="rId82" display="https://bowling.lexerbowling.com/bowlingdelapraille/liguesgb2023-2024/tm00D.htm" xr:uid="{13D9CFD3-C8C8-47E8-8F60-2B7F2F57710C}"/>
    <hyperlink ref="H30" r:id="rId83" display="https://bowling.lexerbowling.com/bowlingdelapraille/liguesgb2023-2024/tm00D.htm" xr:uid="{CAFF1298-1CE3-4145-ADE8-28A3B5611B73}"/>
    <hyperlink ref="H9" r:id="rId84" display="https://bowling.lexerbowling.com/bowlingdelapraille/liguesgb2023-2024/tm00B.htm" xr:uid="{784BA633-305C-4FCE-A529-B9CCCE69A349}"/>
    <hyperlink ref="H17" r:id="rId85" display="https://bowling.lexerbowling.com/bowlingdelapraille/liguesgb2023-2024/tm00C.htm" xr:uid="{E3D3B259-5206-4F06-95BD-3DC108E7133E}"/>
    <hyperlink ref="B22" r:id="rId86" display="https://bowling.lexerbowling.com/bowlingdelapraille/liguesgb2023-2024/pl039.htm" xr:uid="{4C5103D4-39D7-4BCE-8775-ED8D5B8527E1}"/>
    <hyperlink ref="H22" r:id="rId87" display="https://bowling.lexerbowling.com/bowlingdelapraille/liguesgb2023-2024/tm00A.htm" xr:uid="{AABFA658-692B-429E-9F80-6D8222DC75DC}"/>
    <hyperlink ref="B26" r:id="rId88" display="https://bowling.lexerbowling.com/bowlingdelapraille/liguesgb2023-2024/pl01E.htm" xr:uid="{A29AD04A-0C3C-4601-8243-FC91AEC4DA91}"/>
    <hyperlink ref="H26" r:id="rId89" display="https://bowling.lexerbowling.com/bowlingdelapraille/liguesgb2023-2024/tm008.htm" xr:uid="{A3AC2386-255A-4E35-9514-6D91F9A451AD}"/>
    <hyperlink ref="B5" r:id="rId90" display="https://bowling.lexerbowling.com/bowlingdelapraille/liguesgb2023-2024/pl024.htm" xr:uid="{5A4AC9EA-DB22-4FCB-A57F-2A3A37D58136}"/>
    <hyperlink ref="B10" r:id="rId91" display="https://bowling.lexerbowling.com/bowlingdelapraille/liguesgb2023-2024/pl035.htm" xr:uid="{7BF78DCB-536D-4086-956D-9A0455BBFB89}"/>
    <hyperlink ref="B42" r:id="rId92" display="https://bowling.lexerbowling.com/bowlingdelapraille/liguesgb2023-2024/pl02E.htm" xr:uid="{AABDEF82-B7B2-43FF-A0BA-C7FC129CA20E}"/>
    <hyperlink ref="H42" r:id="rId93" display="https://bowling.lexerbowling.com/bowlingdelapraille/liguesgb2023-2024/tm00C.htm" xr:uid="{BCC72C0A-B6AE-445B-B907-A20B70E743BA}"/>
    <hyperlink ref="B18" r:id="rId94" display="https://bowling.lexerbowling.com/bowlingdelapraille/liguesgb2023-2024/pl00B.htm" xr:uid="{905889CD-6B19-4EE9-8E77-B7DAEC32F0BC}"/>
    <hyperlink ref="B11" r:id="rId95" display="https://bowling.lexerbowling.com/bowlingdelapraille/liguesgb2023-2024/pl00A.htm" xr:uid="{8A311709-F36D-48C1-B52E-A59860ACA247}"/>
    <hyperlink ref="H11" r:id="rId96" display="https://bowling.lexerbowling.com/bowlingdelapraille/liguesgb2023-2024/tm003.htm" xr:uid="{83E68495-6AED-49FE-AB23-E2EF3F4252D6}"/>
    <hyperlink ref="H10" r:id="rId97" display="https://bowling.lexerbowling.com/bowlingdelapraille/liguesgb2023-2024/tm00D.htm" xr:uid="{265313A9-4F2A-4F51-8D7C-C47CBAA82A97}"/>
    <hyperlink ref="H5" r:id="rId98" display="https://bowling.lexerbowling.com/bowlingdelapraille/liguesgb2023-2024/tm009.htm" xr:uid="{A7856CBD-588A-4E69-BE72-B5ED213384CC}"/>
    <hyperlink ref="B16" r:id="rId99" display="https://bowling.lexerbowling.com/bowlingdelapraille/liguesgb2023-2024/pl01B.htm" xr:uid="{34AADA92-5946-4674-8613-BDB206733611}"/>
    <hyperlink ref="H16" r:id="rId100" display="https://bowling.lexerbowling.com/bowlingdelapraille/liguesgb2023-2024/tm008.htm" xr:uid="{01A96FF4-285B-4C37-8F0E-2BE6D1E208E8}"/>
    <hyperlink ref="B6" r:id="rId101" display="https://bowling.lexerbowling.com/bowlingdelapraille/liguesgb2023-2024/pl014.htm" xr:uid="{CEB70023-1079-401C-82AA-93B7727FCDFB}"/>
    <hyperlink ref="H6" r:id="rId102" display="https://bowling.lexerbowling.com/bowlingdelapraille/liguesgb2023-2024/tm007.htm" xr:uid="{BE727015-151E-4434-BE61-E642507C6653}"/>
    <hyperlink ref="B13" r:id="rId103" display="https://bowling.lexerbowling.com/bowlingdelapraille/liguesgb2023-2024/pl02B.htm" xr:uid="{82CC936A-62BC-4027-9AC5-1EBFD65E3DCE}"/>
    <hyperlink ref="B19" r:id="rId104" display="https://bowling.lexerbowling.com/bowlingdelapraille/liguesgb2023-2024/pl026.htm" xr:uid="{56018424-1525-44B9-9DBC-F8B4E59C792D}"/>
    <hyperlink ref="Q57" r:id="rId105" display="https://bowling.lexerbowling.com/bowlingdelapraille/liguesgb2023-2024/tm008.htm" xr:uid="{538CC3B2-ABF6-40AC-A704-96168569E917}"/>
    <hyperlink ref="T26" r:id="rId106" display="https://bowling.lexerbowling.com/bowlingdelapraille/liguesgb2023-2024/pl008.htm" xr:uid="{3FE98002-52C5-4D02-9420-853C70A38698}"/>
    <hyperlink ref="T13" r:id="rId107" display="https://bowling.lexerbowling.com/bowlingdelapraille/liguesgb2023-2024/pl012.htm" xr:uid="{6196FAC8-39A7-4790-83C2-446C60A54E87}"/>
    <hyperlink ref="T15" r:id="rId108" display="https://bowling.lexerbowling.com/bowlingdelapraille/liguesgb2023-2024/pl020.htm" xr:uid="{B1A6FCB6-D062-4FAF-9641-1C630A4E8F6E}"/>
    <hyperlink ref="T51" r:id="rId109" display="https://bowling.lexerbowling.com/bowlingdelapraille/liguesgb2023-2024/pl01A.htm" xr:uid="{DE064AE7-5A6C-490E-9A72-1C1D1C7E44FC}"/>
    <hyperlink ref="T14" r:id="rId110" display="https://bowling.lexerbowling.com/bowlingdelapraille/liguesgb2023-2024/pl02B.htm" xr:uid="{9D96934C-7665-458F-B076-03744AEBAA7B}"/>
    <hyperlink ref="T31" r:id="rId111" display="https://bowling.lexerbowling.com/bowlingdelapraille/liguesgb2023-2024/pl007.htm" xr:uid="{EF7215CE-83D4-426C-90F0-40296D0877DF}"/>
    <hyperlink ref="T41" r:id="rId112" display="https://bowling.lexerbowling.com/bowlingdelapraille/liguesgb2023-2024/pl001.htm" xr:uid="{8BF2499A-B5D2-4EB2-8455-F4E6581D8C85}"/>
    <hyperlink ref="T33" r:id="rId113" display="https://bowling.lexerbowling.com/bowlingdelapraille/liguesgb2023-2024/pl017.htm" xr:uid="{E1772FE6-595E-42C4-AD6E-E3FBB36CDC4D}"/>
    <hyperlink ref="T36" r:id="rId114" display="https://bowling.lexerbowling.com/bowlingdelapraille/liguesgb2023-2024/pl029.htm" xr:uid="{B7D7198C-D98A-4F64-A1D8-FAD59A765E72}"/>
    <hyperlink ref="T4" r:id="rId115" display="https://bowling.lexerbowling.com/bowlingdelapraille/liguesgb2023-2024/pl018.htm" xr:uid="{F7668CD6-2405-4D05-8CF9-17B0E92A0380}"/>
    <hyperlink ref="T54" r:id="rId116" display="https://bowling.lexerbowling.com/bowlingdelapraille/liguesgb2023-2024/pl013.htm" xr:uid="{389ECDA1-2055-4B95-80C2-28A5FAD5DBDD}"/>
    <hyperlink ref="T39" r:id="rId117" display="https://bowling.lexerbowling.com/bowlingdelapraille/liguesgb2023-2024/pl028.htm" xr:uid="{07671B8C-C0F3-4844-BACA-F87CE7118D85}"/>
    <hyperlink ref="T37" r:id="rId118" display="https://bowling.lexerbowling.com/bowlingdelapraille/liguesgb2023-2024/pl004.htm" xr:uid="{6F4619C3-F2EE-4B2A-BB71-FE9D2F34F6AB}"/>
    <hyperlink ref="T34" r:id="rId119" display="https://bowling.lexerbowling.com/bowlingdelapraille/liguesgb2023-2024/pl006.htm" xr:uid="{0A65C85F-0603-48D5-A83E-2AC7A53FCF04}"/>
    <hyperlink ref="T38" r:id="rId120" display="https://bowling.lexerbowling.com/bowlingdelapraille/liguesgb2023-2024/pl005.htm" xr:uid="{E2D35FF4-92D8-434C-A427-6A83E048D6A2}"/>
    <hyperlink ref="T27" r:id="rId121" display="https://bowling.lexerbowling.com/bowlingdelapraille/liguesgb2023-2024/pl002.htm" xr:uid="{B9436F13-8420-475E-8B79-E145225B5F09}"/>
    <hyperlink ref="T40" r:id="rId122" display="https://bowling.lexerbowling.com/bowlingdelapraille/liguesgb2023-2024/pl00F.htm" xr:uid="{72A82679-0510-4663-955E-E811E1547233}"/>
    <hyperlink ref="T47" r:id="rId123" display="https://bowling.lexerbowling.com/bowlingdelapraille/liguesgb2023-2024/pl037.htm" xr:uid="{9288D300-6E0D-4025-93E0-7282A081C806}"/>
    <hyperlink ref="T20" r:id="rId124" display="https://bowling.lexerbowling.com/bowlingdelapraille/liguesgb2023-2024/pl00B.htm" xr:uid="{3FA8DF85-1910-4177-B19D-1409B870F9EF}"/>
    <hyperlink ref="T17" r:id="rId125" display="https://bowling.lexerbowling.com/bowlingdelapraille/liguesgb2023-2024/pl01B.htm" xr:uid="{9B17DADB-EF39-439B-8D96-664C0CBC5CF7}"/>
    <hyperlink ref="T55" r:id="rId126" display="https://bowling.lexerbowling.com/bowlingdelapraille/liguesgb2023-2024/pl022.htm" xr:uid="{6441B90F-C9A8-48DF-AEAE-842FCAD66D72}"/>
    <hyperlink ref="T9" r:id="rId127" display="https://bowling.lexerbowling.com/bowlingdelapraille/liguesgb2023-2024/pl00E.htm" xr:uid="{65FFA17A-B276-4837-A0EF-A4ACB55F7355}"/>
    <hyperlink ref="T46" r:id="rId128" display="https://bowling.lexerbowling.com/bowlingdelapraille/liguesgb2023-2024/pl00C.htm" xr:uid="{4BA4CA97-C9F7-4413-9544-AAF014F0515A}"/>
    <hyperlink ref="T25" r:id="rId129" display="https://bowling.lexerbowling.com/bowlingdelapraille/liguesgb2023-2024/pl00D.htm" xr:uid="{6916792F-C33D-48AA-A705-221B6D96B9B7}"/>
    <hyperlink ref="T53" r:id="rId130" display="https://bowling.lexerbowling.com/bowlingdelapraille/liguesgb2023-2024/pl009.htm" xr:uid="{BA7AC277-0A98-491F-A5C5-461AD2F5704A}"/>
    <hyperlink ref="T16" r:id="rId131" display="https://bowling.lexerbowling.com/bowlingdelapraille/liguesgb2023-2024/pl038.htm" xr:uid="{ABA36FD0-86B7-4207-9EB6-3224BB2CBCC7}"/>
    <hyperlink ref="T12" r:id="rId132" display="https://bowling.lexerbowling.com/bowlingdelapraille/liguesgb2023-2024/pl00A.htm" xr:uid="{3AF8C360-042B-4FA7-894A-61AD096C5348}"/>
    <hyperlink ref="T35" r:id="rId133" display="https://bowling.lexerbowling.com/bowlingdelapraille/liguesgb2023-2024/pl02D.htm" xr:uid="{E90233FD-0F8F-4886-A924-54815A2CAF7D}"/>
    <hyperlink ref="T43" r:id="rId134" display="https://bowling.lexerbowling.com/bowlingdelapraille/liguesgb2023-2024/pl02E.htm" xr:uid="{6FF4E859-EE2A-4A83-A105-70B876EAC60A}"/>
    <hyperlink ref="T6" r:id="rId135" display="https://bowling.lexerbowling.com/bowlingdelapraille/liguesgb2023-2024/pl024.htm" xr:uid="{D523AB53-37A7-406C-B447-43E37727AA1E}"/>
    <hyperlink ref="T49" r:id="rId136" display="https://bowling.lexerbowling.com/bowlingdelapraille/liguesgb2023-2024/pl003.htm" xr:uid="{7B58D8C2-5848-40A9-85F9-D828D6F11BE4}"/>
    <hyperlink ref="T7" r:id="rId137" display="https://bowling.lexerbowling.com/bowlingdelapraille/liguesgb2023-2024/pl014.htm" xr:uid="{88931906-6E6E-4BF2-92B4-4394675E6FF9}"/>
    <hyperlink ref="T30" r:id="rId138" display="https://bowling.lexerbowling.com/bowlingdelapraille/liguesgb2023-2024/pl02C.htm" xr:uid="{9D652F68-EF0F-4261-A444-067A217179B2}"/>
    <hyperlink ref="T8" r:id="rId139" display="https://bowling.lexerbowling.com/bowlingdelapraille/liguesgb2023-2024/pl021.htm" xr:uid="{90C888C2-799C-4FCC-B3CD-CD0C704E6CCE}"/>
    <hyperlink ref="T50" r:id="rId140" display="https://bowling.lexerbowling.com/bowlingdelapraille/liguesgb2023-2024/pl02A.htm" xr:uid="{5D238CA3-32EF-4D3F-835A-04BD85C121E2}"/>
    <hyperlink ref="T23" r:id="rId141" display="https://bowling.lexerbowling.com/bowlingdelapraille/liguesgb2023-2024/pl033.htm" xr:uid="{3556ECDA-DAAA-4251-9E9C-C09724058613}"/>
    <hyperlink ref="T44" r:id="rId142" display="https://bowling.lexerbowling.com/bowlingdelapraille/liguesgb2023-2024/pl034.htm" xr:uid="{28D96C95-B555-41D5-A5F4-5870A3CAC318}"/>
    <hyperlink ref="T48" r:id="rId143" display="https://bowling.lexerbowling.com/bowlingdelapraille/liguesgb2023-2024/pl01C.htm" xr:uid="{03566E44-4922-4948-844A-F1ACC2654D88}"/>
    <hyperlink ref="T42" r:id="rId144" display="https://bowling.lexerbowling.com/bowlingdelapraille/liguesgb2023-2024/pl011.htm" xr:uid="{19171C66-0FEC-48B5-9356-7FF5A6B5FCFB}"/>
    <hyperlink ref="T11" r:id="rId145" display="https://bowling.lexerbowling.com/bowlingdelapraille/liguesgb2023-2024/pl035.htm" xr:uid="{EF073C8E-09F5-434E-81BB-4B3F7C2AAC1B}"/>
    <hyperlink ref="T28" r:id="rId146" display="https://bowling.lexerbowling.com/bowlingdelapraille/liguesgb2023-2024/pl01E.htm" xr:uid="{D1DD9AD1-4DD4-49D3-B921-428E9C8313C7}"/>
    <hyperlink ref="T24" r:id="rId147" display="https://bowling.lexerbowling.com/bowlingdelapraille/liguesgb2023-2024/pl039.htm" xr:uid="{B860189E-4447-484B-AFEB-97FBA364CEE3}"/>
    <hyperlink ref="T22" r:id="rId148" display="https://bowling.lexerbowling.com/bowlingdelapraille/liguesgb2023-2024/pl025.htm" xr:uid="{70640B72-2A47-4F50-BD40-4D7649BFE7C0}"/>
    <hyperlink ref="T29" r:id="rId149" display="https://bowling.lexerbowling.com/bowlingdelapraille/liguesgb2023-2024/pl015.htm" xr:uid="{1861CF14-1DBC-4928-9463-C9B042D5B9FC}"/>
    <hyperlink ref="T56" r:id="rId150" display="https://bowling.lexerbowling.com/bowlingdelapraille/liguesgb2023-2024/pl016.htm" xr:uid="{0A448DDE-FC33-4D6B-BB55-5E921FA7D1D3}"/>
    <hyperlink ref="T10" r:id="rId151" display="https://bowling.lexerbowling.com/bowlingdelapraille/liguesgb2023-2024/pl027.htm" xr:uid="{B4A9C007-5CC7-4DDC-8E10-1B2E0A2D50E1}"/>
    <hyperlink ref="T21" r:id="rId152" display="https://bowling.lexerbowling.com/bowlingdelapraille/liguesgb2023-2024/pl026.htm" xr:uid="{7EEAE2E3-94CF-4E4A-BE57-C916B51260DB}"/>
    <hyperlink ref="T57" r:id="rId153" display="https://bowling.lexerbowling.com/bowlingdelapraille/liguesgb2023-2024/pl01D.htm" xr:uid="{B9914461-1EA1-4547-989F-23BEB83EBFFA}"/>
    <hyperlink ref="T45" r:id="rId154" display="https://bowling.lexerbowling.com/bowlingdelapraille/liguesgb2023-2024/pl032.htm" xr:uid="{C8A3BB70-4A54-4F14-92FA-572963E8B283}"/>
    <hyperlink ref="T5" r:id="rId155" display="https://bowling.lexerbowling.com/bowlingdelapraille/liguesgb2023-2024/pl030.htm" xr:uid="{FB79F503-484C-42DF-8E57-2C5307C00F47}"/>
    <hyperlink ref="T32" r:id="rId156" display="https://bowling.lexerbowling.com/bowlingdelapraille/liguesgb2023-2024/pl031.htm" xr:uid="{A291B649-B35E-4220-B244-1EDA61EF8E97}"/>
    <hyperlink ref="T3" r:id="rId157" display="https://bowling.lexerbowling.com/bowlingdelapraille/liguesgb2023-2024/pl036.htm" xr:uid="{F079F802-A621-4E56-96CD-BDAFDD537CA3}"/>
    <hyperlink ref="T18" r:id="rId158" display="https://bowling.lexerbowling.com/bowlingdelapraille/liguesgb2023-2024/pl02F.htm" xr:uid="{6DEB786F-3F3C-4CD2-9DFA-146830DA8356}"/>
    <hyperlink ref="Q26" r:id="rId159" display="https://bowling.lexerbowling.com/bowlingdelapraille/liguesgb2023-2024/tm003.htm" xr:uid="{5C6EFC2E-9A63-4453-8173-D25A4D5894B1}"/>
    <hyperlink ref="Q13" r:id="rId160" display="https://bowling.lexerbowling.com/bowlingdelapraille/liguesgb2023-2024/tm005.htm" xr:uid="{F6DB4733-E9D0-4527-89E1-34DEBC82BAB9}"/>
    <hyperlink ref="Q15" r:id="rId161" display="https://bowling.lexerbowling.com/bowlingdelapraille/liguesgb2023-2024/tm009.htm" xr:uid="{CA705704-2773-4CF1-87F5-1278DA3211A0}"/>
    <hyperlink ref="Q14" r:id="rId162" display="https://bowling.lexerbowling.com/bowlingdelapraille/liguesgb2023-2024/tm00C.htm" xr:uid="{E885D4C4-0CE1-4F83-9229-765DC9412ED9}"/>
    <hyperlink ref="Q31" r:id="rId163" display="https://bowling.lexerbowling.com/bowlingdelapraille/liguesgb2023-2024/tm003.htm" xr:uid="{E01EAAE1-FEA1-407D-BCAF-FB52A4AE266A}"/>
    <hyperlink ref="Q33" r:id="rId164" display="https://bowling.lexerbowling.com/bowlingdelapraille/liguesgb2023-2024/tm007.htm" xr:uid="{A4EF120B-43D9-4814-8F6A-43CF29E3E5B0}"/>
    <hyperlink ref="Q54" r:id="rId165" display="https://bowling.lexerbowling.com/bowlingdelapraille/liguesgb2023-2024/tm005.htm" xr:uid="{551E4511-DB7B-4DE9-B44D-E3DC65906A65}"/>
    <hyperlink ref="Q34" r:id="rId166" display="https://bowling.lexerbowling.com/bowlingdelapraille/liguesgb2023-2024/tm002.htm" xr:uid="{E104617F-993F-4B23-9ABE-971F594DBF2D}"/>
    <hyperlink ref="Q27" r:id="rId167" display="https://bowling.lexerbowling.com/bowlingdelapraille/liguesgb2023-2024/tm001.htm" xr:uid="{05FF44D8-91C1-48A5-AB39-1590FA6F4087}"/>
    <hyperlink ref="Q42" r:id="rId168" display="https://bowling.lexerbowling.com/bowlingdelapraille/liguesgb2023-2024/tm004.htm" xr:uid="{6D8A8603-5F7C-42EA-BF41-B281185FDD0F}"/>
    <hyperlink ref="Q49" r:id="rId169" display="https://bowling.lexerbowling.com/bowlingdelapraille/liguesgb2023-2024/tm001.htm" xr:uid="{289503CE-C208-4208-A11B-712F07E2BA88}"/>
    <hyperlink ref="Q20" r:id="rId170" display="https://bowling.lexerbowling.com/bowlingdelapraille/liguesgb2023-2024/tm009.htm" xr:uid="{2880293A-42EE-4D27-A8E9-A9D9A098F642}"/>
    <hyperlink ref="Q17" r:id="rId171" display="https://bowling.lexerbowling.com/bowlingdelapraille/liguesgb2023-2024/tm008.htm" xr:uid="{1B90D8D0-647B-422A-8E73-AAEFB7D1746C}"/>
    <hyperlink ref="Q55" r:id="rId172" display="https://bowling.lexerbowling.com/bowlingdelapraille/liguesgb2023-2024/tm009.htm" xr:uid="{2797B467-C092-470F-B3D3-82638556795C}"/>
    <hyperlink ref="Q9" r:id="rId173" display="https://bowling.lexerbowling.com/bowlingdelapraille/liguesgb2023-2024/tm004.htm" xr:uid="{69500C6E-6F9B-43CC-B0EE-DCE9461923FF}"/>
    <hyperlink ref="Q48" r:id="rId174" display="https://bowling.lexerbowling.com/bowlingdelapraille/liguesgb2023-2024/tm004.htm" xr:uid="{98C09C71-43F2-4A61-853C-DBA744A879AC}"/>
    <hyperlink ref="Q25" r:id="rId175" display="https://bowling.lexerbowling.com/bowlingdelapraille/liguesgb2023-2024/tm004.htm" xr:uid="{120727D2-A42F-4264-B096-5B60F77679D6}"/>
    <hyperlink ref="Q53" r:id="rId176" display="https://bowling.lexerbowling.com/bowlingdelapraille/liguesgb2023-2024/tm003.htm" xr:uid="{6C95BE9D-8375-41C1-AD88-82A9F976ECDE}"/>
    <hyperlink ref="Q16" r:id="rId177" display="https://bowling.lexerbowling.com/bowlingdelapraille/liguesgb2023-2024/tm008.htm" xr:uid="{B1E72387-BD91-4744-B15F-9130E18E44F9}"/>
    <hyperlink ref="Q12" r:id="rId178" display="https://bowling.lexerbowling.com/bowlingdelapraille/liguesgb2023-2024/tm003.htm" xr:uid="{121B1816-C45E-4FA7-BD15-3D2D481DF1A6}"/>
    <hyperlink ref="Q35" r:id="rId179" display="https://bowling.lexerbowling.com/bowlingdelapraille/liguesgb2023-2024/tm00C.htm" xr:uid="{E8ECE59A-2E21-4C8A-AD61-41865CEB838E}"/>
    <hyperlink ref="Q51" r:id="rId180" display="https://bowling.lexerbowling.com/bowlingdelapraille/liguesgb2023-2024/tm001.htm" xr:uid="{C32D09F7-FC8F-4249-87E1-54E0224F7453}"/>
    <hyperlink ref="Q45" r:id="rId181" display="https://bowling.lexerbowling.com/bowlingdelapraille/liguesgb2023-2024/tm00C.htm" xr:uid="{6AC534BE-1B35-4837-8EFF-3A8D278A6FFE}"/>
    <hyperlink ref="Q6" r:id="rId182" display="https://bowling.lexerbowling.com/bowlingdelapraille/liguesgb2023-2024/tm009.htm" xr:uid="{CC388963-2201-4C2C-8FD2-B6B9F7AA618C}"/>
    <hyperlink ref="Q30" r:id="rId183" display="https://bowling.lexerbowling.com/bowlingdelapraille/liguesgb2023-2024/tm00C.htm" xr:uid="{958CC418-5310-4751-A37E-C1C89C0A476E}"/>
    <hyperlink ref="Q8" r:id="rId184" display="https://bowling.lexerbowling.com/bowlingdelapraille/liguesgb2023-2024/tm009.htm" xr:uid="{267A1DC9-02A2-4B61-BFF5-D43700BB0F4F}"/>
    <hyperlink ref="Q23" r:id="rId185" display="https://bowling.lexerbowling.com/bowlingdelapraille/liguesgb2023-2024/tm00D.htm" xr:uid="{0017F5F2-621E-4387-BB23-5A1B2B6779FA}"/>
    <hyperlink ref="Q46" r:id="rId186" display="https://bowling.lexerbowling.com/bowlingdelapraille/liguesgb2023-2024/tm00D.htm" xr:uid="{6872C59B-7106-48AF-8F23-D800FCE27203}"/>
    <hyperlink ref="Q38" r:id="rId187" display="https://bowling.lexerbowling.com/bowlingdelapraille/liguesgb2023-2024/tm002.htm" xr:uid="{126E7203-8377-4618-A817-F0DEF1452AAB}"/>
    <hyperlink ref="Q44" r:id="rId188" display="https://bowling.lexerbowling.com/bowlingdelapraille/liguesgb2023-2024/tm004.htm" xr:uid="{3B4A0875-E3F3-4533-B7F7-75A84BF6F9DE}"/>
    <hyperlink ref="Q11" r:id="rId189" display="https://bowling.lexerbowling.com/bowlingdelapraille/liguesgb2023-2024/tm00D.htm" xr:uid="{BDA929BE-B4F4-494E-93EB-0E44359D2B84}"/>
    <hyperlink ref="Q28" r:id="rId190" display="https://bowling.lexerbowling.com/bowlingdelapraille/liguesgb2023-2024/tm008.htm" xr:uid="{C4DEF716-77C4-4444-8AD9-D72807D6500C}"/>
    <hyperlink ref="Q24" r:id="rId191" display="https://bowling.lexerbowling.com/bowlingdelapraille/liguesgb2023-2024/tm00A.htm" xr:uid="{E84C0204-7D03-4022-9468-B070753AC9C3}"/>
    <hyperlink ref="Q22" r:id="rId192" display="https://bowling.lexerbowling.com/bowlingdelapraille/liguesgb2023-2024/tm00A.htm" xr:uid="{BFE7DF50-CFC2-4E11-B399-0FEA621B5BB1}"/>
    <hyperlink ref="Q29" r:id="rId193" display="https://bowling.lexerbowling.com/bowlingdelapraille/liguesgb2023-2024/tm006.htm" xr:uid="{55127F48-F1E2-4234-B650-21A0F6514C38}"/>
    <hyperlink ref="Q56" r:id="rId194" display="https://bowling.lexerbowling.com/bowlingdelapraille/liguesgb2023-2024/tm006.htm" xr:uid="{F8F2DDE4-008F-43D1-995D-55C604F31841}"/>
    <hyperlink ref="Q10" r:id="rId195" display="https://bowling.lexerbowling.com/bowlingdelapraille/liguesgb2023-2024/tm00B.htm" xr:uid="{C1556F08-0CE5-4A2F-B9CD-B642C7138B0E}"/>
    <hyperlink ref="Q21" r:id="rId196" display="https://bowling.lexerbowling.com/bowlingdelapraille/liguesgb2023-2024/tm00A.htm" xr:uid="{D3A086BC-44CD-47FE-A362-D585481466BF}"/>
    <hyperlink ref="Q47" r:id="rId197" display="https://bowling.lexerbowling.com/bowlingdelapraille/liguesgb2023-2024/tm00D.htm" xr:uid="{EC6680DC-CD11-43CB-80B6-2C904C12B1BE}"/>
    <hyperlink ref="Q5" r:id="rId198" display="https://bowling.lexerbowling.com/bowlingdelapraille/liguesgb2023-2024/tm00D.htm" xr:uid="{9F757329-24F2-4A04-8E72-47A80CB55BD8}"/>
    <hyperlink ref="Q32" r:id="rId199" display="https://bowling.lexerbowling.com/bowlingdelapraille/liguesgb2023-2024/tm00D.htm" xr:uid="{65D634F0-F1B5-4A62-A7BD-AF3636D63ABD}"/>
    <hyperlink ref="Q3" r:id="rId200" display="https://bowling.lexerbowling.com/bowlingdelapraille/liguesgb2023-2024/tm006.htm" xr:uid="{454EC098-DF79-4B1E-9DD6-B7B537246363}"/>
    <hyperlink ref="Q18" r:id="rId201" display="https://bowling.lexerbowling.com/bowlingdelapraille/liguesgb2023-2024/tm00C.htm" xr:uid="{643EDAF7-1F0D-42E7-8C3E-2EEB6905BAAE}"/>
    <hyperlink ref="Q4" r:id="rId202" display="https://bowling.lexerbowling.com/bowlingdelapraille/liguesgb2023-2024/tm007.htm" xr:uid="{12A4E730-AF97-49C7-A523-043EC6B837EA}"/>
    <hyperlink ref="Q7" r:id="rId203" display="https://bowling.lexerbowling.com/bowlingdelapraille/liguesgb2023-2024/tm007.htm" xr:uid="{C97F9652-751B-46BE-B740-99F161699B0C}"/>
    <hyperlink ref="Q37" r:id="rId204" display="https://bowling.lexerbowling.com/bowlingdelapraille/liguesgb2023-2024/tm002.htm" xr:uid="{99AF8759-97ED-42E1-856B-F47CC1C9C9A9}"/>
    <hyperlink ref="Q39" r:id="rId205" display="https://bowling.lexerbowling.com/bowlingdelapraille/liguesgb2023-2024/tm00B.htm" xr:uid="{54EC1ECC-2C95-4FA5-8882-F3FB054B8E06}"/>
    <hyperlink ref="Q40" r:id="rId206" display="https://bowling.lexerbowling.com/bowlingdelapraille/liguesgb2023-2024/tm004.htm" xr:uid="{316CBC6D-EA5B-4962-B56E-55158EF9EC61}"/>
    <hyperlink ref="Q41" r:id="rId207" display="https://bowling.lexerbowling.com/bowlingdelapraille/liguesgb2023-2024/tm001.htm" xr:uid="{92838A7E-9260-4A6C-AFBD-9B0CED65A391}"/>
    <hyperlink ref="Q43" r:id="rId208" display="https://bowling.lexerbowling.com/bowlingdelapraille/liguesgb2023-2024/tm00C.htm" xr:uid="{E2B1EB64-2A59-4F08-A0B3-4EE15B9D2F22}"/>
    <hyperlink ref="Q50" r:id="rId209" display="https://bowling.lexerbowling.com/bowlingdelapraille/liguesgb2023-2024/tm00C.htm" xr:uid="{5891B041-22B3-43B1-A8A3-A4F60DE5A031}"/>
    <hyperlink ref="Q36" r:id="rId210" display="https://bowling.lexerbowling.com/bowlingdelapraille/liguesgb2023-2024/tm00B.htm" xr:uid="{063D9C8B-D98F-4C37-9DFA-2CB6D74A8AE7}"/>
    <hyperlink ref="Z26" r:id="rId211" display="https://bowling.lexerbowling.com/bowlingdelapraille/liguesgb2023-2024/tm003.htm" xr:uid="{2F7ADEA5-6AAA-4F10-9DDA-D881C4151C5F}"/>
    <hyperlink ref="Z13" r:id="rId212" display="https://bowling.lexerbowling.com/bowlingdelapraille/liguesgb2023-2024/tm005.htm" xr:uid="{A83FC6F0-36CD-4367-9307-6F6EA0A793D1}"/>
    <hyperlink ref="Z15" r:id="rId213" display="https://bowling.lexerbowling.com/bowlingdelapraille/liguesgb2023-2024/tm009.htm" xr:uid="{82314B1D-BFDD-410D-A6E3-8BCA6EFB6153}"/>
    <hyperlink ref="Z51" r:id="rId214" display="https://bowling.lexerbowling.com/bowlingdelapraille/liguesgb2023-2024/tm008.htm" xr:uid="{493D0B61-17CF-4A23-A5CC-75E83B5FAA7E}"/>
    <hyperlink ref="Z14" r:id="rId215" display="https://bowling.lexerbowling.com/bowlingdelapraille/liguesgb2023-2024/tm00C.htm" xr:uid="{DE8B9A60-54FE-4D14-9787-16E8CD345446}"/>
    <hyperlink ref="Z31" r:id="rId216" display="https://bowling.lexerbowling.com/bowlingdelapraille/liguesgb2023-2024/tm003.htm" xr:uid="{48228568-2CE5-436B-A594-FDCEB9119DCD}"/>
    <hyperlink ref="Z41" r:id="rId217" display="https://bowling.lexerbowling.com/bowlingdelapraille/liguesgb2023-2024/tm001.htm" xr:uid="{750B7E9C-99BB-486B-8437-E982BC824C6F}"/>
    <hyperlink ref="Z33" r:id="rId218" display="https://bowling.lexerbowling.com/bowlingdelapraille/liguesgb2023-2024/tm007.htm" xr:uid="{35E2D538-00F1-451A-8216-7CD897861092}"/>
    <hyperlink ref="Z36" r:id="rId219" display="https://bowling.lexerbowling.com/bowlingdelapraille/liguesgb2023-2024/tm00B.htm" xr:uid="{A17F62DD-5409-4861-84C1-0F897E5B0DA5}"/>
    <hyperlink ref="Z4" r:id="rId220" display="https://bowling.lexerbowling.com/bowlingdelapraille/liguesgb2023-2024/tm007.htm" xr:uid="{D7E4E2F1-BB60-4D29-AFC4-7B5A4BF08A52}"/>
    <hyperlink ref="Z54" r:id="rId221" display="https://bowling.lexerbowling.com/bowlingdelapraille/liguesgb2023-2024/tm005.htm" xr:uid="{5B501BAC-0AE6-40C9-9BE0-5791109245CA}"/>
    <hyperlink ref="Z39" r:id="rId222" display="https://bowling.lexerbowling.com/bowlingdelapraille/liguesgb2023-2024/tm00B.htm" xr:uid="{BC4061BF-B339-4E25-A460-F63EBC948D31}"/>
    <hyperlink ref="Z37" r:id="rId223" display="https://bowling.lexerbowling.com/bowlingdelapraille/liguesgb2023-2024/tm002.htm" xr:uid="{CFEF89C0-3B12-41B6-848B-2D30C1469BC9}"/>
    <hyperlink ref="Z34" r:id="rId224" display="https://bowling.lexerbowling.com/bowlingdelapraille/liguesgb2023-2024/tm002.htm" xr:uid="{B26F1EB7-B909-48E0-9831-A7111A1DEA85}"/>
    <hyperlink ref="Z38" r:id="rId225" display="https://bowling.lexerbowling.com/bowlingdelapraille/liguesgb2023-2024/tm002.htm" xr:uid="{76B2AF2E-4748-4882-AA30-641065D61EFE}"/>
    <hyperlink ref="Z27" r:id="rId226" display="https://bowling.lexerbowling.com/bowlingdelapraille/liguesgb2023-2024/tm001.htm" xr:uid="{44A7282D-E3CA-48F5-8962-0286CC409440}"/>
    <hyperlink ref="Z40" r:id="rId227" display="https://bowling.lexerbowling.com/bowlingdelapraille/liguesgb2023-2024/tm004.htm" xr:uid="{79DFE57D-BB21-4F99-9DD9-F51A6358C157}"/>
    <hyperlink ref="Z47" r:id="rId228" display="https://bowling.lexerbowling.com/bowlingdelapraille/liguesgb2023-2024/tm001.htm" xr:uid="{C5095822-46A5-491C-926E-A252BEB269E5}"/>
    <hyperlink ref="Z20" r:id="rId229" display="https://bowling.lexerbowling.com/bowlingdelapraille/liguesgb2023-2024/tm009.htm" xr:uid="{561EFDB0-57C6-4DAB-8979-1C03B3DB4473}"/>
    <hyperlink ref="Z17" r:id="rId230" display="https://bowling.lexerbowling.com/bowlingdelapraille/liguesgb2023-2024/tm008.htm" xr:uid="{DCCA88A4-8BBB-46C3-9C43-F5FD3F0A1F70}"/>
    <hyperlink ref="Z55" r:id="rId231" display="https://bowling.lexerbowling.com/bowlingdelapraille/liguesgb2023-2024/tm009.htm" xr:uid="{3673A676-1382-4278-90DE-C52BD5C3BAF7}"/>
    <hyperlink ref="Z9" r:id="rId232" display="https://bowling.lexerbowling.com/bowlingdelapraille/liguesgb2023-2024/tm004.htm" xr:uid="{7BF76F02-8010-4AD1-B054-7C318A3DC421}"/>
    <hyperlink ref="Z46" r:id="rId233" display="https://bowling.lexerbowling.com/bowlingdelapraille/liguesgb2023-2024/tm004.htm" xr:uid="{5A175A64-88C3-4F63-9E3C-8C37264099E2}"/>
    <hyperlink ref="Z25" r:id="rId234" display="https://bowling.lexerbowling.com/bowlingdelapraille/liguesgb2023-2024/tm004.htm" xr:uid="{1CFB7A82-CC74-4B41-A1E4-A42F1EF6FE5A}"/>
    <hyperlink ref="Z53" r:id="rId235" display="https://bowling.lexerbowling.com/bowlingdelapraille/liguesgb2023-2024/tm003.htm" xr:uid="{429399C1-436E-4728-9FA4-9C6F6FF6BF61}"/>
    <hyperlink ref="Z16" r:id="rId236" display="https://bowling.lexerbowling.com/bowlingdelapraille/liguesgb2023-2024/tm008.htm" xr:uid="{83C05C7B-75AB-4CC0-BF33-4541803AD9D9}"/>
    <hyperlink ref="Z12" r:id="rId237" display="https://bowling.lexerbowling.com/bowlingdelapraille/liguesgb2023-2024/tm003.htm" xr:uid="{17586B0B-DB33-483E-8526-C2345921B370}"/>
    <hyperlink ref="Z35" r:id="rId238" display="https://bowling.lexerbowling.com/bowlingdelapraille/liguesgb2023-2024/tm00C.htm" xr:uid="{AAFF4E72-6B5D-4124-8B14-1343E3BFDB37}"/>
    <hyperlink ref="Z43" r:id="rId239" display="https://bowling.lexerbowling.com/bowlingdelapraille/liguesgb2023-2024/tm00C.htm" xr:uid="{F0B90D42-9D24-4C52-974B-37BD8D6028BB}"/>
    <hyperlink ref="Z6" r:id="rId240" display="https://bowling.lexerbowling.com/bowlingdelapraille/liguesgb2023-2024/tm009.htm" xr:uid="{C38B9528-5F37-4907-A0F5-31298CF08C06}"/>
    <hyperlink ref="Z49" r:id="rId241" display="https://bowling.lexerbowling.com/bowlingdelapraille/liguesgb2023-2024/tm001.htm" xr:uid="{BFB5B15F-B514-4A77-881D-E2A87A5BC4B2}"/>
    <hyperlink ref="Z7" r:id="rId242" display="https://bowling.lexerbowling.com/bowlingdelapraille/liguesgb2023-2024/tm007.htm" xr:uid="{5D75FCF3-3297-4380-ACA4-FE2F18B877C1}"/>
    <hyperlink ref="Z30" r:id="rId243" display="https://bowling.lexerbowling.com/bowlingdelapraille/liguesgb2023-2024/tm00C.htm" xr:uid="{A140AB16-823F-44B8-8CA7-1DC70A23CA0F}"/>
    <hyperlink ref="Z8" r:id="rId244" display="https://bowling.lexerbowling.com/bowlingdelapraille/liguesgb2023-2024/tm009.htm" xr:uid="{7374FA5D-51F8-4296-A515-6276A534D60C}"/>
    <hyperlink ref="Z50" r:id="rId245" display="https://bowling.lexerbowling.com/bowlingdelapraille/liguesgb2023-2024/tm00C.htm" xr:uid="{B3D6DC38-B488-44F2-91C3-26898BE2B330}"/>
    <hyperlink ref="Z23" r:id="rId246" display="https://bowling.lexerbowling.com/bowlingdelapraille/liguesgb2023-2024/tm00D.htm" xr:uid="{FBB984E7-ABD5-4E07-A13D-8FEB98190B6C}"/>
    <hyperlink ref="Z44" r:id="rId247" display="https://bowling.lexerbowling.com/bowlingdelapraille/liguesgb2023-2024/tm00D.htm" xr:uid="{BFE60786-3C66-48FA-8EFC-AFDA50000D10}"/>
    <hyperlink ref="Z48" r:id="rId248" display="https://bowling.lexerbowling.com/bowlingdelapraille/liguesgb2023-2024/tm008.htm" xr:uid="{ABB16159-C89B-4460-B493-5C8613F1558A}"/>
    <hyperlink ref="Z42" r:id="rId249" display="https://bowling.lexerbowling.com/bowlingdelapraille/liguesgb2023-2024/tm004.htm" xr:uid="{DAF76B4A-419D-437E-B1D6-D3872D5389D3}"/>
    <hyperlink ref="Z11" r:id="rId250" display="https://bowling.lexerbowling.com/bowlingdelapraille/liguesgb2023-2024/tm00D.htm" xr:uid="{773B9C48-D9B0-40FB-A4A6-80976EB53370}"/>
    <hyperlink ref="Z28" r:id="rId251" display="https://bowling.lexerbowling.com/bowlingdelapraille/liguesgb2023-2024/tm008.htm" xr:uid="{052E2105-9997-49CB-8241-7186FE8B9A9B}"/>
    <hyperlink ref="Z24" r:id="rId252" display="https://bowling.lexerbowling.com/bowlingdelapraille/liguesgb2023-2024/tm00A.htm" xr:uid="{49D1AC93-4D49-43B0-8B38-32D104F048D7}"/>
    <hyperlink ref="Z22" r:id="rId253" display="https://bowling.lexerbowling.com/bowlingdelapraille/liguesgb2023-2024/tm00A.htm" xr:uid="{849734AD-2603-46DC-B030-74A26A6CDDC9}"/>
    <hyperlink ref="Z29" r:id="rId254" display="https://bowling.lexerbowling.com/bowlingdelapraille/liguesgb2023-2024/tm006.htm" xr:uid="{69512290-94E1-4B1F-BB84-11CB73C255BC}"/>
    <hyperlink ref="Z56" r:id="rId255" display="https://bowling.lexerbowling.com/bowlingdelapraille/liguesgb2023-2024/tm006.htm" xr:uid="{2BB73055-596A-432D-97B2-3122A72B10C8}"/>
    <hyperlink ref="Z10" r:id="rId256" display="https://bowling.lexerbowling.com/bowlingdelapraille/liguesgb2023-2024/tm00B.htm" xr:uid="{3DA10938-D2C7-44D5-8C35-130A92908162}"/>
    <hyperlink ref="Z21" r:id="rId257" display="https://bowling.lexerbowling.com/bowlingdelapraille/liguesgb2023-2024/tm00A.htm" xr:uid="{A00D0B5C-54D7-4B20-86C5-337787539A1A}"/>
    <hyperlink ref="Z57" r:id="rId258" display="https://bowling.lexerbowling.com/bowlingdelapraille/liguesgb2023-2024/tm008.htm" xr:uid="{777A3855-EF9F-40DA-82D1-A90792CBBC39}"/>
    <hyperlink ref="Z45" r:id="rId259" display="https://bowling.lexerbowling.com/bowlingdelapraille/liguesgb2023-2024/tm00D.htm" xr:uid="{EC6FFD57-99EF-4A50-ADD1-4D17FD1F246A}"/>
    <hyperlink ref="Z5" r:id="rId260" display="https://bowling.lexerbowling.com/bowlingdelapraille/liguesgb2023-2024/tm00D.htm" xr:uid="{92EB61A6-6E43-4A2D-A915-F5275053D92D}"/>
    <hyperlink ref="Z32" r:id="rId261" display="https://bowling.lexerbowling.com/bowlingdelapraille/liguesgb2023-2024/tm00D.htm" xr:uid="{27C82B3C-3777-4BD2-B187-2584204877D0}"/>
    <hyperlink ref="Z3" r:id="rId262" display="https://bowling.lexerbowling.com/bowlingdelapraille/liguesgb2023-2024/tm006.htm" xr:uid="{BD98164D-9B6B-4E23-B1C8-6D4D61CAD53B}"/>
    <hyperlink ref="Z18" r:id="rId263" display="https://bowling.lexerbowling.com/bowlingdelapraille/liguesgb2023-2024/tm00C.htm" xr:uid="{4207A709-5377-48F4-81ED-0BBA20551EFB}"/>
    <hyperlink ref="K26" r:id="rId264" display="https://bowling.lexerbowling.com/bowlingdelapraille/liguesgb2023-2024/pl008.htm" xr:uid="{9B556B02-B2E2-4614-8E7B-8447E66CA203}"/>
    <hyperlink ref="K13" r:id="rId265" display="https://bowling.lexerbowling.com/bowlingdelapraille/liguesgb2023-2024/pl012.htm" xr:uid="{7DCE383E-005E-44BF-BA64-E56DF4A944E0}"/>
    <hyperlink ref="K15" r:id="rId266" display="https://bowling.lexerbowling.com/bowlingdelapraille/liguesgb2023-2024/pl020.htm" xr:uid="{7DD2FE7D-556C-43B5-A5BE-71213ACBA373}"/>
    <hyperlink ref="K51" r:id="rId267" display="https://bowling.lexerbowling.com/bowlingdelapraille/liguesgb2023-2024/pl01A.htm" xr:uid="{1A27FE7D-4BA0-4B1E-B03A-94B91C980C66}"/>
    <hyperlink ref="K14" r:id="rId268" display="https://bowling.lexerbowling.com/bowlingdelapraille/liguesgb2023-2024/pl02B.htm" xr:uid="{EC73468A-F91D-4A37-A555-8EB6EEA5E598}"/>
    <hyperlink ref="K31" r:id="rId269" display="https://bowling.lexerbowling.com/bowlingdelapraille/liguesgb2023-2024/pl007.htm" xr:uid="{F61C1382-A6A3-4EF5-B8BE-C2ECE3E12BDF}"/>
    <hyperlink ref="K41" r:id="rId270" display="https://bowling.lexerbowling.com/bowlingdelapraille/liguesgb2023-2024/pl001.htm" xr:uid="{C06BBA1D-F47B-4130-A915-0A3239901DF5}"/>
    <hyperlink ref="K33" r:id="rId271" display="https://bowling.lexerbowling.com/bowlingdelapraille/liguesgb2023-2024/pl017.htm" xr:uid="{6DF07A45-B700-430D-A994-F1AA6E7A8127}"/>
    <hyperlink ref="K36" r:id="rId272" display="https://bowling.lexerbowling.com/bowlingdelapraille/liguesgb2023-2024/pl029.htm" xr:uid="{E824E13A-8CEA-4B22-99E3-1F1DF9C6DC08}"/>
    <hyperlink ref="K4" r:id="rId273" display="https://bowling.lexerbowling.com/bowlingdelapraille/liguesgb2023-2024/pl018.htm" xr:uid="{0B810F8C-A828-482C-B9BF-BC2C768A0724}"/>
    <hyperlink ref="K54" r:id="rId274" display="https://bowling.lexerbowling.com/bowlingdelapraille/liguesgb2023-2024/pl013.htm" xr:uid="{2BF64D60-FEE0-40CA-9019-F313413F90C4}"/>
    <hyperlink ref="K39" r:id="rId275" display="https://bowling.lexerbowling.com/bowlingdelapraille/liguesgb2023-2024/pl028.htm" xr:uid="{9C923208-CC71-466C-B870-38E6420E588B}"/>
    <hyperlink ref="K37" r:id="rId276" display="https://bowling.lexerbowling.com/bowlingdelapraille/liguesgb2023-2024/pl004.htm" xr:uid="{7ACCF3C3-8E45-49C8-958E-6C49E0789E85}"/>
    <hyperlink ref="K34" r:id="rId277" display="https://bowling.lexerbowling.com/bowlingdelapraille/liguesgb2023-2024/pl006.htm" xr:uid="{AC14D83B-7A9B-40E1-9122-7B7684AD361A}"/>
    <hyperlink ref="K38" r:id="rId278" display="https://bowling.lexerbowling.com/bowlingdelapraille/liguesgb2023-2024/pl005.htm" xr:uid="{A36D6C4E-78A9-4B30-A400-96E6CDE3A254}"/>
    <hyperlink ref="K27" r:id="rId279" display="https://bowling.lexerbowling.com/bowlingdelapraille/liguesgb2023-2024/pl002.htm" xr:uid="{3A2BB095-CA01-4E9E-B773-C2EB31000897}"/>
    <hyperlink ref="K40" r:id="rId280" display="https://bowling.lexerbowling.com/bowlingdelapraille/liguesgb2023-2024/pl00F.htm" xr:uid="{C7E24846-EAD9-4B93-845E-9FA2E825FA84}"/>
    <hyperlink ref="K47" r:id="rId281" display="https://bowling.lexerbowling.com/bowlingdelapraille/liguesgb2023-2024/pl037.htm" xr:uid="{87316E55-4545-48EA-B2AF-1631FD49F28A}"/>
    <hyperlink ref="K20" r:id="rId282" display="https://bowling.lexerbowling.com/bowlingdelapraille/liguesgb2023-2024/pl00B.htm" xr:uid="{38A00F66-88D6-43E4-9680-E7DB093CB88B}"/>
    <hyperlink ref="K17" r:id="rId283" display="https://bowling.lexerbowling.com/bowlingdelapraille/liguesgb2023-2024/pl01B.htm" xr:uid="{01D9E262-09D2-4082-BE44-89F87D92573D}"/>
    <hyperlink ref="K55" r:id="rId284" display="https://bowling.lexerbowling.com/bowlingdelapraille/liguesgb2023-2024/pl022.htm" xr:uid="{176991B5-3C70-4A82-95A9-5FEE92410942}"/>
    <hyperlink ref="K9" r:id="rId285" display="https://bowling.lexerbowling.com/bowlingdelapraille/liguesgb2023-2024/pl00E.htm" xr:uid="{484515DE-1D38-4E1A-AA22-D920D41E8ABF}"/>
    <hyperlink ref="K46" r:id="rId286" display="https://bowling.lexerbowling.com/bowlingdelapraille/liguesgb2023-2024/pl00C.htm" xr:uid="{03BD1EAA-92A4-44F8-AADF-BE8F31C7B912}"/>
    <hyperlink ref="K25" r:id="rId287" display="https://bowling.lexerbowling.com/bowlingdelapraille/liguesgb2023-2024/pl00D.htm" xr:uid="{1F36DDFE-D76D-4381-8200-6016FB3AE6B0}"/>
    <hyperlink ref="K53" r:id="rId288" display="https://bowling.lexerbowling.com/bowlingdelapraille/liguesgb2023-2024/pl009.htm" xr:uid="{BBDE0908-B0FD-44F7-93F1-C890ABC54C33}"/>
    <hyperlink ref="K16" r:id="rId289" display="https://bowling.lexerbowling.com/bowlingdelapraille/liguesgb2023-2024/pl038.htm" xr:uid="{4AA68D18-0949-4DBD-946F-1C3AE583DD40}"/>
    <hyperlink ref="K12" r:id="rId290" display="https://bowling.lexerbowling.com/bowlingdelapraille/liguesgb2023-2024/pl00A.htm" xr:uid="{6C2ED444-3AE1-4E38-BC54-B184411AAA9E}"/>
    <hyperlink ref="K35" r:id="rId291" display="https://bowling.lexerbowling.com/bowlingdelapraille/liguesgb2023-2024/pl02D.htm" xr:uid="{514541B8-9B1E-4B7C-A2D9-0AA37BA89F6D}"/>
    <hyperlink ref="K43" r:id="rId292" display="https://bowling.lexerbowling.com/bowlingdelapraille/liguesgb2023-2024/pl02E.htm" xr:uid="{8EF01523-0642-4389-8751-F6EF43C467E7}"/>
    <hyperlink ref="K6" r:id="rId293" display="https://bowling.lexerbowling.com/bowlingdelapraille/liguesgb2023-2024/pl024.htm" xr:uid="{24763AAC-764A-45B1-96AD-63779923F14E}"/>
    <hyperlink ref="K49" r:id="rId294" display="https://bowling.lexerbowling.com/bowlingdelapraille/liguesgb2023-2024/pl003.htm" xr:uid="{8316BC42-665A-4727-9669-1BED115AD876}"/>
    <hyperlink ref="K7" r:id="rId295" display="https://bowling.lexerbowling.com/bowlingdelapraille/liguesgb2023-2024/pl014.htm" xr:uid="{FB9E5759-7C99-4888-B964-CE2198D1922D}"/>
    <hyperlink ref="K30" r:id="rId296" display="https://bowling.lexerbowling.com/bowlingdelapraille/liguesgb2023-2024/pl02C.htm" xr:uid="{C76F250C-E9D8-408E-9281-F8E8DD20FCC7}"/>
    <hyperlink ref="K8" r:id="rId297" display="https://bowling.lexerbowling.com/bowlingdelapraille/liguesgb2023-2024/pl021.htm" xr:uid="{7143B6AB-9114-4794-B0F3-4A24F1836BAD}"/>
    <hyperlink ref="K50" r:id="rId298" display="https://bowling.lexerbowling.com/bowlingdelapraille/liguesgb2023-2024/pl02A.htm" xr:uid="{A21ED717-1C9A-484F-8A86-4B6714658F3D}"/>
    <hyperlink ref="K23" r:id="rId299" display="https://bowling.lexerbowling.com/bowlingdelapraille/liguesgb2023-2024/pl033.htm" xr:uid="{4D7B31F5-37A0-449B-8D65-6E3F3BCB21D0}"/>
    <hyperlink ref="K44" r:id="rId300" display="https://bowling.lexerbowling.com/bowlingdelapraille/liguesgb2023-2024/pl034.htm" xr:uid="{EAE9ED15-A114-4F84-B7BF-E17E585A2214}"/>
    <hyperlink ref="K48" r:id="rId301" display="https://bowling.lexerbowling.com/bowlingdelapraille/liguesgb2023-2024/pl01C.htm" xr:uid="{073F3F37-3387-452E-97B6-685A3040C134}"/>
    <hyperlink ref="K42" r:id="rId302" display="https://bowling.lexerbowling.com/bowlingdelapraille/liguesgb2023-2024/pl011.htm" xr:uid="{8D91C8BE-13EE-46D1-A8A0-EEEF8F792254}"/>
    <hyperlink ref="K11" r:id="rId303" display="https://bowling.lexerbowling.com/bowlingdelapraille/liguesgb2023-2024/pl035.htm" xr:uid="{F0BF9764-A3A1-46D5-B29C-960F2FA61FFB}"/>
    <hyperlink ref="K28" r:id="rId304" display="https://bowling.lexerbowling.com/bowlingdelapraille/liguesgb2023-2024/pl01E.htm" xr:uid="{B84DFD9C-97C7-4104-834B-C6E609E5A398}"/>
    <hyperlink ref="K24" r:id="rId305" display="https://bowling.lexerbowling.com/bowlingdelapraille/liguesgb2023-2024/pl039.htm" xr:uid="{743A5FC6-CE85-4AD2-B79F-D1C7837048DA}"/>
    <hyperlink ref="K22" r:id="rId306" display="https://bowling.lexerbowling.com/bowlingdelapraille/liguesgb2023-2024/pl025.htm" xr:uid="{EEB1ED57-6961-4ACE-B21A-5049C8222E07}"/>
    <hyperlink ref="K29" r:id="rId307" display="https://bowling.lexerbowling.com/bowlingdelapraille/liguesgb2023-2024/pl015.htm" xr:uid="{AD6DFC32-FBC7-4865-9008-EAC294142032}"/>
    <hyperlink ref="K56" r:id="rId308" display="https://bowling.lexerbowling.com/bowlingdelapraille/liguesgb2023-2024/pl016.htm" xr:uid="{4C151241-3A31-4BBA-A4C7-A4664EDDBA4A}"/>
    <hyperlink ref="K10" r:id="rId309" display="https://bowling.lexerbowling.com/bowlingdelapraille/liguesgb2023-2024/pl027.htm" xr:uid="{89DEF41D-5881-4CEC-8C61-18A23BD9EE81}"/>
    <hyperlink ref="K21" r:id="rId310" display="https://bowling.lexerbowling.com/bowlingdelapraille/liguesgb2023-2024/pl026.htm" xr:uid="{DF494510-B1E3-439E-8382-F231D3C0A872}"/>
    <hyperlink ref="K57" r:id="rId311" display="https://bowling.lexerbowling.com/bowlingdelapraille/liguesgb2023-2024/pl01D.htm" xr:uid="{8B05BFE2-8D18-4CA1-91E8-E4684637F047}"/>
    <hyperlink ref="K45" r:id="rId312" display="https://bowling.lexerbowling.com/bowlingdelapraille/liguesgb2023-2024/pl032.htm" xr:uid="{C8AC2884-B097-4472-9EB4-178796B8CFA5}"/>
    <hyperlink ref="K5" r:id="rId313" display="https://bowling.lexerbowling.com/bowlingdelapraille/liguesgb2023-2024/pl030.htm" xr:uid="{E470C263-D1CA-47A9-BE83-D294B27792B7}"/>
    <hyperlink ref="K32" r:id="rId314" display="https://bowling.lexerbowling.com/bowlingdelapraille/liguesgb2023-2024/pl031.htm" xr:uid="{CA255AEF-1062-423B-A0F3-510DDAD197EE}"/>
    <hyperlink ref="K3" r:id="rId315" display="https://bowling.lexerbowling.com/bowlingdelapraille/liguesgb2023-2024/pl036.htm" xr:uid="{973CE3B3-A12C-4684-B8AB-CA34945768F9}"/>
    <hyperlink ref="K18" r:id="rId316" display="https://bowling.lexerbowling.com/bowlingdelapraille/liguesgb2023-2024/pl02F.htm" xr:uid="{8BC77AC3-5123-400A-879B-2E8345173C72}"/>
    <hyperlink ref="T19" r:id="rId317" display="https://bowling.lexerbowling.com/bowlingdelapraille/liguesgb2023-2024/pl03A.htm" xr:uid="{A34CF733-E1DE-4AE4-9180-3ADA4AD399A6}"/>
    <hyperlink ref="K19" r:id="rId318" display="https://bowling.lexerbowling.com/bowlingdelapraille/liguesgb2023-2024/pl03A.htm" xr:uid="{EF125C5B-7FC8-4106-B601-6150460F4713}"/>
    <hyperlink ref="Z19" r:id="rId319" display="https://bowling.lexerbowling.com/bowlingdelapraille/liguesgb2023-2024/tm007.htm" xr:uid="{7241C69F-3255-4CB6-8488-363E64B374E2}"/>
    <hyperlink ref="K52" r:id="rId320" display="https://bowling.lexerbowling.com/bowlingdelapraille/liguesgb2023-2024/pl019.htm" xr:uid="{EE46EE6F-FBB0-4D6B-9F8E-3117432EC228}"/>
    <hyperlink ref="T52" r:id="rId321" display="https://bowling.lexerbowling.com/bowlingdelapraille/liguesgb2023-2024/pl019.htm" xr:uid="{281B81DB-42B1-4D5B-8BAB-C02D9459F12D}"/>
    <hyperlink ref="Z52" r:id="rId322" display="https://bowling.lexerbowling.com/bowlingdelapraille/liguesgb2023-2024/tm007.htm" xr:uid="{DFD01AE9-149C-419E-8D8A-DEA9CB75676B}"/>
    <hyperlink ref="Q52" r:id="rId323" display="https://bowling.lexerbowling.com/bowlingdelapraille/liguesgb2023-2024/tm007.htm" xr:uid="{BA3E8141-9760-4057-8C44-E558F0EC50BC}"/>
    <hyperlink ref="AC26" r:id="rId324" display="https://bowling.lexerbowling.com/bowlingdelapraille/liguesgb2023-2024/pl008.htm" xr:uid="{60F65072-A608-47C2-BA25-25807A2B88AC}"/>
    <hyperlink ref="AC13" r:id="rId325" display="https://bowling.lexerbowling.com/bowlingdelapraille/liguesgb2023-2024/pl012.htm" xr:uid="{EE452C1B-F45F-4711-8E45-8E21806F2C78}"/>
    <hyperlink ref="AC15" r:id="rId326" display="https://bowling.lexerbowling.com/bowlingdelapraille/liguesgb2023-2024/pl020.htm" xr:uid="{2087E975-07E8-4CA8-9318-5B94441A1F4F}"/>
    <hyperlink ref="AC51" r:id="rId327" display="https://bowling.lexerbowling.com/bowlingdelapraille/liguesgb2023-2024/pl01A.htm" xr:uid="{6C0A2025-C60B-4980-A9BF-90DA9BAE328A}"/>
    <hyperlink ref="AC14" r:id="rId328" display="https://bowling.lexerbowling.com/bowlingdelapraille/liguesgb2023-2024/pl02B.htm" xr:uid="{DEC44AE7-91B2-4A06-95F7-C5816663F3C6}"/>
    <hyperlink ref="AC31" r:id="rId329" display="https://bowling.lexerbowling.com/bowlingdelapraille/liguesgb2023-2024/pl007.htm" xr:uid="{905F1D77-B7DA-447F-AF61-90381C71A33D}"/>
    <hyperlink ref="AC41" r:id="rId330" display="https://bowling.lexerbowling.com/bowlingdelapraille/liguesgb2023-2024/pl001.htm" xr:uid="{9BC82058-2394-40D2-8F6B-2B45FA070E06}"/>
    <hyperlink ref="AC33" r:id="rId331" display="https://bowling.lexerbowling.com/bowlingdelapraille/liguesgb2023-2024/pl017.htm" xr:uid="{DF3FE0C6-B5F0-46A6-A9CD-B46D3315B404}"/>
    <hyperlink ref="AC36" r:id="rId332" display="https://bowling.lexerbowling.com/bowlingdelapraille/liguesgb2023-2024/pl029.htm" xr:uid="{3621EBBD-A2AD-413A-81AF-02AF49DF93F6}"/>
    <hyperlink ref="AC4" r:id="rId333" display="https://bowling.lexerbowling.com/bowlingdelapraille/liguesgb2023-2024/pl018.htm" xr:uid="{9F971F3B-ED5E-4597-8FE3-8A418095C400}"/>
    <hyperlink ref="AC54" r:id="rId334" display="https://bowling.lexerbowling.com/bowlingdelapraille/liguesgb2023-2024/pl013.htm" xr:uid="{8C7594F4-EAC1-429E-8603-2615933C59BB}"/>
    <hyperlink ref="AC39" r:id="rId335" display="https://bowling.lexerbowling.com/bowlingdelapraille/liguesgb2023-2024/pl028.htm" xr:uid="{F58DAD17-8D0A-4A27-8F08-BDB5F977F982}"/>
    <hyperlink ref="AC37" r:id="rId336" display="https://bowling.lexerbowling.com/bowlingdelapraille/liguesgb2023-2024/pl004.htm" xr:uid="{92838B39-801E-43C9-AE0D-095D3A0739F3}"/>
    <hyperlink ref="AC34" r:id="rId337" display="https://bowling.lexerbowling.com/bowlingdelapraille/liguesgb2023-2024/pl006.htm" xr:uid="{9E0E50B1-1C43-47EA-B385-E99198EB04EA}"/>
    <hyperlink ref="AC38" r:id="rId338" display="https://bowling.lexerbowling.com/bowlingdelapraille/liguesgb2023-2024/pl005.htm" xr:uid="{DDE3F548-3B05-4E94-94ED-C26F6ECBA3F0}"/>
    <hyperlink ref="AC27" r:id="rId339" display="https://bowling.lexerbowling.com/bowlingdelapraille/liguesgb2023-2024/pl002.htm" xr:uid="{2757E2A1-5A7B-429C-84EF-6C50DF7042AD}"/>
    <hyperlink ref="AC40" r:id="rId340" display="https://bowling.lexerbowling.com/bowlingdelapraille/liguesgb2023-2024/pl00F.htm" xr:uid="{978C5309-278A-4A45-804B-56A1851D0812}"/>
    <hyperlink ref="AC47" r:id="rId341" display="https://bowling.lexerbowling.com/bowlingdelapraille/liguesgb2023-2024/pl037.htm" xr:uid="{70F0BF8E-808E-4330-86FE-16855F8E1D8F}"/>
    <hyperlink ref="AC20" r:id="rId342" display="https://bowling.lexerbowling.com/bowlingdelapraille/liguesgb2023-2024/pl00B.htm" xr:uid="{92E34C01-8100-4EDE-8310-BC413CE14DCB}"/>
    <hyperlink ref="AC17" r:id="rId343" display="https://bowling.lexerbowling.com/bowlingdelapraille/liguesgb2023-2024/pl01B.htm" xr:uid="{6D129E92-3DEE-4C18-8543-DE54BCBDEFA5}"/>
    <hyperlink ref="AC55" r:id="rId344" display="https://bowling.lexerbowling.com/bowlingdelapraille/liguesgb2023-2024/pl022.htm" xr:uid="{C073EA11-9C18-4ABB-ABF7-4F184AD5C970}"/>
    <hyperlink ref="AC9" r:id="rId345" display="https://bowling.lexerbowling.com/bowlingdelapraille/liguesgb2023-2024/pl00E.htm" xr:uid="{5C00167A-0A29-49D7-8DE6-73C6E88A8B27}"/>
    <hyperlink ref="AC46" r:id="rId346" display="https://bowling.lexerbowling.com/bowlingdelapraille/liguesgb2023-2024/pl00C.htm" xr:uid="{762C3057-C29D-4289-AC93-76C9F0A17C39}"/>
    <hyperlink ref="AC25" r:id="rId347" display="https://bowling.lexerbowling.com/bowlingdelapraille/liguesgb2023-2024/pl00D.htm" xr:uid="{789533AE-9918-40DD-8AA2-9CB198B889C6}"/>
    <hyperlink ref="AC53" r:id="rId348" display="https://bowling.lexerbowling.com/bowlingdelapraille/liguesgb2023-2024/pl009.htm" xr:uid="{ED6B858F-DF92-472E-94ED-6340218AE0E4}"/>
    <hyperlink ref="AC16" r:id="rId349" display="https://bowling.lexerbowling.com/bowlingdelapraille/liguesgb2023-2024/pl038.htm" xr:uid="{C0FD9393-B7D5-48F0-B7B7-4FAE0BF22240}"/>
    <hyperlink ref="AC12" r:id="rId350" display="https://bowling.lexerbowling.com/bowlingdelapraille/liguesgb2023-2024/pl00A.htm" xr:uid="{4753CEE6-86CB-433D-8B08-008E38B590E8}"/>
    <hyperlink ref="AC35" r:id="rId351" display="https://bowling.lexerbowling.com/bowlingdelapraille/liguesgb2023-2024/pl02D.htm" xr:uid="{9C403A01-2CCD-4795-9ECE-A4B2CDE84A29}"/>
    <hyperlink ref="AC43" r:id="rId352" display="https://bowling.lexerbowling.com/bowlingdelapraille/liguesgb2023-2024/pl02E.htm" xr:uid="{70E3E009-236F-4EBB-B4C7-A681A18BE4CA}"/>
    <hyperlink ref="AC6" r:id="rId353" display="https://bowling.lexerbowling.com/bowlingdelapraille/liguesgb2023-2024/pl024.htm" xr:uid="{26873A90-8BB6-4A35-B96D-65D553B0DADE}"/>
    <hyperlink ref="AC49" r:id="rId354" display="https://bowling.lexerbowling.com/bowlingdelapraille/liguesgb2023-2024/pl003.htm" xr:uid="{AB84AE66-FA47-4A0D-9EF0-FFE0BC3A77FF}"/>
    <hyperlink ref="AC7" r:id="rId355" display="https://bowling.lexerbowling.com/bowlingdelapraille/liguesgb2023-2024/pl014.htm" xr:uid="{22119A9C-5A72-4EA2-B412-2913ECB4C085}"/>
    <hyperlink ref="AC30" r:id="rId356" display="https://bowling.lexerbowling.com/bowlingdelapraille/liguesgb2023-2024/pl02C.htm" xr:uid="{FFC71BA2-1A52-407A-A2AA-0098E1860DE5}"/>
    <hyperlink ref="AC8" r:id="rId357" display="https://bowling.lexerbowling.com/bowlingdelapraille/liguesgb2023-2024/pl021.htm" xr:uid="{A68F307F-9D30-49AA-B437-4295E382C4DC}"/>
    <hyperlink ref="AC50" r:id="rId358" display="https://bowling.lexerbowling.com/bowlingdelapraille/liguesgb2023-2024/pl02A.htm" xr:uid="{6D39577C-6D59-403E-A7E1-FFBCAE1283F2}"/>
    <hyperlink ref="AC23" r:id="rId359" display="https://bowling.lexerbowling.com/bowlingdelapraille/liguesgb2023-2024/pl033.htm" xr:uid="{2CC1A36B-94E5-4695-AAC3-F1DA6A475449}"/>
    <hyperlink ref="AC44" r:id="rId360" display="https://bowling.lexerbowling.com/bowlingdelapraille/liguesgb2023-2024/pl034.htm" xr:uid="{68A19764-7CDB-4724-8C9D-1F9C55D97B09}"/>
    <hyperlink ref="AC48" r:id="rId361" display="https://bowling.lexerbowling.com/bowlingdelapraille/liguesgb2023-2024/pl01C.htm" xr:uid="{28090E22-E839-46AC-89A8-F25A23AFB697}"/>
    <hyperlink ref="AC42" r:id="rId362" display="https://bowling.lexerbowling.com/bowlingdelapraille/liguesgb2023-2024/pl011.htm" xr:uid="{A19C0D7D-E75A-4F69-825F-C87B6BD8B4FD}"/>
    <hyperlink ref="AC11" r:id="rId363" display="https://bowling.lexerbowling.com/bowlingdelapraille/liguesgb2023-2024/pl035.htm" xr:uid="{BFE9E1AB-101B-4389-AD75-C394D2AB1D6F}"/>
    <hyperlink ref="AC28" r:id="rId364" display="https://bowling.lexerbowling.com/bowlingdelapraille/liguesgb2023-2024/pl01E.htm" xr:uid="{667BE7AF-825D-457A-83B2-CD73B277A23D}"/>
    <hyperlink ref="AC24" r:id="rId365" display="https://bowling.lexerbowling.com/bowlingdelapraille/liguesgb2023-2024/pl039.htm" xr:uid="{FA4880E4-9896-47FC-AA46-2060CE12C9FA}"/>
    <hyperlink ref="AC22" r:id="rId366" display="https://bowling.lexerbowling.com/bowlingdelapraille/liguesgb2023-2024/pl025.htm" xr:uid="{B9302D73-70D6-40B3-A3E1-DF2FCCCC616D}"/>
    <hyperlink ref="AC29" r:id="rId367" display="https://bowling.lexerbowling.com/bowlingdelapraille/liguesgb2023-2024/pl015.htm" xr:uid="{537DD204-3E53-48D6-A409-11DEA09E4FE6}"/>
    <hyperlink ref="AC56" r:id="rId368" display="https://bowling.lexerbowling.com/bowlingdelapraille/liguesgb2023-2024/pl016.htm" xr:uid="{86B6A656-85B7-4A6A-A13B-3C40C777CE75}"/>
    <hyperlink ref="AC10" r:id="rId369" display="https://bowling.lexerbowling.com/bowlingdelapraille/liguesgb2023-2024/pl027.htm" xr:uid="{82C154B3-6DC8-404A-B313-B9CD41FC526C}"/>
    <hyperlink ref="AC21" r:id="rId370" display="https://bowling.lexerbowling.com/bowlingdelapraille/liguesgb2023-2024/pl026.htm" xr:uid="{4383E28C-0CEB-4BD2-99AA-810491D40FC3}"/>
    <hyperlink ref="AC57" r:id="rId371" display="https://bowling.lexerbowling.com/bowlingdelapraille/liguesgb2023-2024/pl01D.htm" xr:uid="{BB9423F9-B034-4BB4-8FC2-39E2C194CC3E}"/>
    <hyperlink ref="AC45" r:id="rId372" display="https://bowling.lexerbowling.com/bowlingdelapraille/liguesgb2023-2024/pl032.htm" xr:uid="{7AA083B4-87C7-49FC-BDC3-8A4678384F84}"/>
    <hyperlink ref="AC5" r:id="rId373" display="https://bowling.lexerbowling.com/bowlingdelapraille/liguesgb2023-2024/pl030.htm" xr:uid="{0F330EBC-C643-4246-8CF1-1E46C2273980}"/>
    <hyperlink ref="AC32" r:id="rId374" display="https://bowling.lexerbowling.com/bowlingdelapraille/liguesgb2023-2024/pl031.htm" xr:uid="{59214C43-B659-41C2-8A1D-FD3E591E93C6}"/>
    <hyperlink ref="AC3" r:id="rId375" display="https://bowling.lexerbowling.com/bowlingdelapraille/liguesgb2023-2024/pl036.htm" xr:uid="{DF732AAF-6FC0-4D55-B8A3-1E6249B891F8}"/>
    <hyperlink ref="AC18" r:id="rId376" display="https://bowling.lexerbowling.com/bowlingdelapraille/liguesgb2023-2024/pl02F.htm" xr:uid="{D2A7FD4F-8E06-40CD-B70D-784DAFDE2A1A}"/>
    <hyperlink ref="AI26" r:id="rId377" display="https://bowling.lexerbowling.com/bowlingdelapraille/liguesgb2023-2024/tm003.htm" xr:uid="{25AB8248-926B-4FB8-96D3-182D20A462AD}"/>
    <hyperlink ref="AI13" r:id="rId378" display="https://bowling.lexerbowling.com/bowlingdelapraille/liguesgb2023-2024/tm005.htm" xr:uid="{7428A2C1-A779-4DBA-9FD5-D19CAE1664C8}"/>
    <hyperlink ref="AI15" r:id="rId379" display="https://bowling.lexerbowling.com/bowlingdelapraille/liguesgb2023-2024/tm009.htm" xr:uid="{77E3DA4D-E874-4453-BB81-14CC9CECDAF0}"/>
    <hyperlink ref="AI51" r:id="rId380" display="https://bowling.lexerbowling.com/bowlingdelapraille/liguesgb2023-2024/tm008.htm" xr:uid="{A66B69FB-59A9-4D96-B225-A668EF760B27}"/>
    <hyperlink ref="AI14" r:id="rId381" display="https://bowling.lexerbowling.com/bowlingdelapraille/liguesgb2023-2024/tm00C.htm" xr:uid="{C9379B70-1713-4019-A11C-27A90EC408CA}"/>
    <hyperlink ref="AI31" r:id="rId382" display="https://bowling.lexerbowling.com/bowlingdelapraille/liguesgb2023-2024/tm003.htm" xr:uid="{884FC24F-6439-46B7-AD60-9F3F3B84CC9E}"/>
    <hyperlink ref="AI41" r:id="rId383" display="https://bowling.lexerbowling.com/bowlingdelapraille/liguesgb2023-2024/tm001.htm" xr:uid="{0C6DFBE0-B150-4A4A-8379-C7FFCCCA430C}"/>
    <hyperlink ref="AI33" r:id="rId384" display="https://bowling.lexerbowling.com/bowlingdelapraille/liguesgb2023-2024/tm007.htm" xr:uid="{13AB949E-80EF-4201-A28E-7A993A77A7F1}"/>
    <hyperlink ref="AI36" r:id="rId385" display="https://bowling.lexerbowling.com/bowlingdelapraille/liguesgb2023-2024/tm00B.htm" xr:uid="{3B3CBB87-1432-4BED-BE5F-F41D98AC23D7}"/>
    <hyperlink ref="AI4" r:id="rId386" display="https://bowling.lexerbowling.com/bowlingdelapraille/liguesgb2023-2024/tm007.htm" xr:uid="{86C3FF9B-7914-4944-B086-DE25B452CB15}"/>
    <hyperlink ref="AI54" r:id="rId387" display="https://bowling.lexerbowling.com/bowlingdelapraille/liguesgb2023-2024/tm005.htm" xr:uid="{962506C3-AA7A-4AB6-B9E8-A3815B616075}"/>
    <hyperlink ref="AI39" r:id="rId388" display="https://bowling.lexerbowling.com/bowlingdelapraille/liguesgb2023-2024/tm00B.htm" xr:uid="{82C0616E-93AB-4E7B-A77E-E6315DA81874}"/>
    <hyperlink ref="AI37" r:id="rId389" display="https://bowling.lexerbowling.com/bowlingdelapraille/liguesgb2023-2024/tm002.htm" xr:uid="{1E9C7C58-2947-40EF-BA38-7F0B21FE9102}"/>
    <hyperlink ref="AI34" r:id="rId390" display="https://bowling.lexerbowling.com/bowlingdelapraille/liguesgb2023-2024/tm002.htm" xr:uid="{5A663C11-1E17-459D-A3BF-06A201A6B63F}"/>
    <hyperlink ref="AI38" r:id="rId391" display="https://bowling.lexerbowling.com/bowlingdelapraille/liguesgb2023-2024/tm002.htm" xr:uid="{2DB260DF-49FA-441B-BE16-E736ECD5806E}"/>
    <hyperlink ref="AI27" r:id="rId392" display="https://bowling.lexerbowling.com/bowlingdelapraille/liguesgb2023-2024/tm001.htm" xr:uid="{D678DE5D-6AFA-4250-921C-4BC69C16E0D4}"/>
    <hyperlink ref="AI40" r:id="rId393" display="https://bowling.lexerbowling.com/bowlingdelapraille/liguesgb2023-2024/tm004.htm" xr:uid="{29B9A027-9667-47BE-A988-93A8256A3EBC}"/>
    <hyperlink ref="AI47" r:id="rId394" display="https://bowling.lexerbowling.com/bowlingdelapraille/liguesgb2023-2024/tm001.htm" xr:uid="{2C355AB5-EA5C-4961-AF3B-7D4A27205C06}"/>
    <hyperlink ref="AI20" r:id="rId395" display="https://bowling.lexerbowling.com/bowlingdelapraille/liguesgb2023-2024/tm009.htm" xr:uid="{4CF2FF5D-1DD1-460E-9CF5-59C45FB81081}"/>
    <hyperlink ref="AI17" r:id="rId396" display="https://bowling.lexerbowling.com/bowlingdelapraille/liguesgb2023-2024/tm008.htm" xr:uid="{4A187DFA-087B-4DCB-9AE7-075109E6601A}"/>
    <hyperlink ref="AI55" r:id="rId397" display="https://bowling.lexerbowling.com/bowlingdelapraille/liguesgb2023-2024/tm009.htm" xr:uid="{F26A4113-A2F4-4C64-9218-21176C94FEFC}"/>
    <hyperlink ref="AI9" r:id="rId398" display="https://bowling.lexerbowling.com/bowlingdelapraille/liguesgb2023-2024/tm004.htm" xr:uid="{EC24255E-D9CB-4645-81CE-941E7FC45C87}"/>
    <hyperlink ref="AI46" r:id="rId399" display="https://bowling.lexerbowling.com/bowlingdelapraille/liguesgb2023-2024/tm004.htm" xr:uid="{948A4622-832C-44C6-9238-B69AEC3AC2E7}"/>
    <hyperlink ref="AI25" r:id="rId400" display="https://bowling.lexerbowling.com/bowlingdelapraille/liguesgb2023-2024/tm004.htm" xr:uid="{6F0B1AC3-85B9-4529-84D1-C1528755D08B}"/>
    <hyperlink ref="AI53" r:id="rId401" display="https://bowling.lexerbowling.com/bowlingdelapraille/liguesgb2023-2024/tm003.htm" xr:uid="{2AB80BBB-2E55-451F-838F-85219C2710B8}"/>
    <hyperlink ref="AI16" r:id="rId402" display="https://bowling.lexerbowling.com/bowlingdelapraille/liguesgb2023-2024/tm008.htm" xr:uid="{1D8A5BD9-8FE6-4256-AB9B-44515537B1D7}"/>
    <hyperlink ref="AI12" r:id="rId403" display="https://bowling.lexerbowling.com/bowlingdelapraille/liguesgb2023-2024/tm003.htm" xr:uid="{D826DEDA-3F3D-46F5-A99E-8AB4423D6C59}"/>
    <hyperlink ref="AI35" r:id="rId404" display="https://bowling.lexerbowling.com/bowlingdelapraille/liguesgb2023-2024/tm00C.htm" xr:uid="{97A1A9B5-D2B0-4CB2-A8CE-D8305FD22E60}"/>
    <hyperlink ref="AI43" r:id="rId405" display="https://bowling.lexerbowling.com/bowlingdelapraille/liguesgb2023-2024/tm00C.htm" xr:uid="{096F909B-6C02-4B5D-A672-EF2381E9E251}"/>
    <hyperlink ref="AI6" r:id="rId406" display="https://bowling.lexerbowling.com/bowlingdelapraille/liguesgb2023-2024/tm009.htm" xr:uid="{F920F7BA-F87C-4FBE-9F97-AB71C791095B}"/>
    <hyperlink ref="AI49" r:id="rId407" display="https://bowling.lexerbowling.com/bowlingdelapraille/liguesgb2023-2024/tm001.htm" xr:uid="{DEAED2FA-55A1-4B66-AB02-32E17B70FD0D}"/>
    <hyperlink ref="AI7" r:id="rId408" display="https://bowling.lexerbowling.com/bowlingdelapraille/liguesgb2023-2024/tm007.htm" xr:uid="{294158CB-9215-4D7F-AF9E-6D11F3075BBA}"/>
    <hyperlink ref="AI30" r:id="rId409" display="https://bowling.lexerbowling.com/bowlingdelapraille/liguesgb2023-2024/tm00C.htm" xr:uid="{424FE2C8-3C79-45FB-9BC7-CE4D62FF3D8B}"/>
    <hyperlink ref="AI8" r:id="rId410" display="https://bowling.lexerbowling.com/bowlingdelapraille/liguesgb2023-2024/tm009.htm" xr:uid="{826A8034-3B0D-4355-8655-B747B636FAC8}"/>
    <hyperlink ref="AI50" r:id="rId411" display="https://bowling.lexerbowling.com/bowlingdelapraille/liguesgb2023-2024/tm00C.htm" xr:uid="{0864F851-19CA-4B36-9AB5-739108B78F20}"/>
    <hyperlink ref="AI23" r:id="rId412" display="https://bowling.lexerbowling.com/bowlingdelapraille/liguesgb2023-2024/tm00D.htm" xr:uid="{31AD0AB5-FAC2-4540-836D-4D622F3B5C1A}"/>
    <hyperlink ref="AI44" r:id="rId413" display="https://bowling.lexerbowling.com/bowlingdelapraille/liguesgb2023-2024/tm00D.htm" xr:uid="{655E1F25-E7D5-4CE2-AB09-A8196295F6C0}"/>
    <hyperlink ref="AI48" r:id="rId414" display="https://bowling.lexerbowling.com/bowlingdelapraille/liguesgb2023-2024/tm008.htm" xr:uid="{057D76F1-0125-4E6D-BEC7-1C94ED481003}"/>
    <hyperlink ref="AI42" r:id="rId415" display="https://bowling.lexerbowling.com/bowlingdelapraille/liguesgb2023-2024/tm004.htm" xr:uid="{53DFFD33-A454-4E98-AA52-30B07CE52D5C}"/>
    <hyperlink ref="AI11" r:id="rId416" display="https://bowling.lexerbowling.com/bowlingdelapraille/liguesgb2023-2024/tm00D.htm" xr:uid="{87BF1D4B-AF47-453A-A0BF-61D49FDF9475}"/>
    <hyperlink ref="AI28" r:id="rId417" display="https://bowling.lexerbowling.com/bowlingdelapraille/liguesgb2023-2024/tm008.htm" xr:uid="{42733FD7-C92E-46C0-9FAC-70ADCD0E897A}"/>
    <hyperlink ref="AI24" r:id="rId418" display="https://bowling.lexerbowling.com/bowlingdelapraille/liguesgb2023-2024/tm00A.htm" xr:uid="{1F401A8A-4486-4874-A3F3-31153D16D431}"/>
    <hyperlink ref="AI22" r:id="rId419" display="https://bowling.lexerbowling.com/bowlingdelapraille/liguesgb2023-2024/tm00A.htm" xr:uid="{3DE21111-E6D9-4297-A141-F504C93F9EE2}"/>
    <hyperlink ref="AI29" r:id="rId420" display="https://bowling.lexerbowling.com/bowlingdelapraille/liguesgb2023-2024/tm006.htm" xr:uid="{1DE4287C-5CD6-4738-8A9B-3241489719BE}"/>
    <hyperlink ref="AI56" r:id="rId421" display="https://bowling.lexerbowling.com/bowlingdelapraille/liguesgb2023-2024/tm006.htm" xr:uid="{30ACFEB8-C62B-4839-92F0-E84A3172424D}"/>
    <hyperlink ref="AI10" r:id="rId422" display="https://bowling.lexerbowling.com/bowlingdelapraille/liguesgb2023-2024/tm00B.htm" xr:uid="{7BCEA08A-149D-4374-9ACC-D429174CC866}"/>
    <hyperlink ref="AI21" r:id="rId423" display="https://bowling.lexerbowling.com/bowlingdelapraille/liguesgb2023-2024/tm00A.htm" xr:uid="{8ED7FBAE-2494-43F0-922C-CE2B4E467F5C}"/>
    <hyperlink ref="AI57" r:id="rId424" display="https://bowling.lexerbowling.com/bowlingdelapraille/liguesgb2023-2024/tm008.htm" xr:uid="{5973CA53-1702-4D85-97D7-4EEA8616C0CA}"/>
    <hyperlink ref="AI45" r:id="rId425" display="https://bowling.lexerbowling.com/bowlingdelapraille/liguesgb2023-2024/tm00D.htm" xr:uid="{C2E89668-AB45-435E-8B92-D0F444C23A18}"/>
    <hyperlink ref="AI5" r:id="rId426" display="https://bowling.lexerbowling.com/bowlingdelapraille/liguesgb2023-2024/tm00D.htm" xr:uid="{20869507-66B0-4432-8504-6EB7717B5CE4}"/>
    <hyperlink ref="AI32" r:id="rId427" display="https://bowling.lexerbowling.com/bowlingdelapraille/liguesgb2023-2024/tm00D.htm" xr:uid="{80966901-4F47-43DF-B99E-965199CBF625}"/>
    <hyperlink ref="AI3" r:id="rId428" display="https://bowling.lexerbowling.com/bowlingdelapraille/liguesgb2023-2024/tm006.htm" xr:uid="{C81469D0-5850-4D2B-A464-1A5D643CC735}"/>
    <hyperlink ref="AI18" r:id="rId429" display="https://bowling.lexerbowling.com/bowlingdelapraille/liguesgb2023-2024/tm00C.htm" xr:uid="{27492618-B73A-4AF5-9CE9-6D0DCD7B4A45}"/>
    <hyperlink ref="AC19" r:id="rId430" display="https://bowling.lexerbowling.com/bowlingdelapraille/liguesgb2023-2024/pl03A.htm" xr:uid="{918DCF13-B825-4E48-8A64-EE859F7EDD76}"/>
    <hyperlink ref="AI19" r:id="rId431" display="https://bowling.lexerbowling.com/bowlingdelapraille/liguesgb2023-2024/tm007.htm" xr:uid="{4164EC40-721B-4D59-852B-0448BE5096B5}"/>
    <hyperlink ref="AC52" r:id="rId432" display="https://bowling.lexerbowling.com/bowlingdelapraille/liguesgb2023-2024/pl019.htm" xr:uid="{6200D242-DFC4-4EEF-9069-A2BFF5F068A4}"/>
    <hyperlink ref="AI52" r:id="rId433" display="https://bowling.lexerbowling.com/bowlingdelapraille/liguesgb2023-2024/tm007.htm" xr:uid="{C2F22477-94C0-4615-9E49-E97ABE9ECAA5}"/>
    <hyperlink ref="AL26" r:id="rId434" display="https://bowling.lexerbowling.com/bowlingdelapraille/liguesgb2023-2024/pl008.htm" xr:uid="{B141D785-3531-4540-940F-317FFF771E53}"/>
    <hyperlink ref="AL13" r:id="rId435" display="https://bowling.lexerbowling.com/bowlingdelapraille/liguesgb2023-2024/pl012.htm" xr:uid="{52B78258-6A5C-4BC5-9E8D-9C7F40B93FE4}"/>
    <hyperlink ref="AL15" r:id="rId436" display="https://bowling.lexerbowling.com/bowlingdelapraille/liguesgb2023-2024/pl020.htm" xr:uid="{ABDFE8AA-AF34-47B1-A6D4-BB0A9051DC90}"/>
    <hyperlink ref="AL51" r:id="rId437" display="https://bowling.lexerbowling.com/bowlingdelapraille/liguesgb2023-2024/pl01A.htm" xr:uid="{6905A396-2A37-484C-AD10-22A93FAB7C50}"/>
    <hyperlink ref="AL14" r:id="rId438" display="https://bowling.lexerbowling.com/bowlingdelapraille/liguesgb2023-2024/pl02B.htm" xr:uid="{CD9E0628-228E-466A-8F77-0DBC57553E34}"/>
    <hyperlink ref="AL31" r:id="rId439" display="https://bowling.lexerbowling.com/bowlingdelapraille/liguesgb2023-2024/pl007.htm" xr:uid="{8DD3C7D7-2071-4BAF-82EC-78CB094D4206}"/>
    <hyperlink ref="AL41" r:id="rId440" display="https://bowling.lexerbowling.com/bowlingdelapraille/liguesgb2023-2024/pl001.htm" xr:uid="{FAA3B678-F147-4B5D-BAF8-E844346246FD}"/>
    <hyperlink ref="AL33" r:id="rId441" display="https://bowling.lexerbowling.com/bowlingdelapraille/liguesgb2023-2024/pl017.htm" xr:uid="{91BCED4B-E411-475F-909E-C629AF1E6DD8}"/>
    <hyperlink ref="AL36" r:id="rId442" display="https://bowling.lexerbowling.com/bowlingdelapraille/liguesgb2023-2024/pl029.htm" xr:uid="{1B320F6B-8AC0-4C2C-B7B7-74CC6E71A30C}"/>
    <hyperlink ref="AL4" r:id="rId443" display="https://bowling.lexerbowling.com/bowlingdelapraille/liguesgb2023-2024/pl018.htm" xr:uid="{ECFEF1BE-A05E-43FA-9B72-8E450D2482BB}"/>
    <hyperlink ref="AL54" r:id="rId444" display="https://bowling.lexerbowling.com/bowlingdelapraille/liguesgb2023-2024/pl013.htm" xr:uid="{DDD6E930-3586-4D7A-B7D9-38DDC95ECCFA}"/>
    <hyperlink ref="AL39" r:id="rId445" display="https://bowling.lexerbowling.com/bowlingdelapraille/liguesgb2023-2024/pl028.htm" xr:uid="{395BE3DC-6500-445E-9559-95BAD2E94982}"/>
    <hyperlink ref="AL37" r:id="rId446" display="https://bowling.lexerbowling.com/bowlingdelapraille/liguesgb2023-2024/pl004.htm" xr:uid="{1F8637F9-6E87-411B-A1D1-C50E9B8C414B}"/>
    <hyperlink ref="AL34" r:id="rId447" display="https://bowling.lexerbowling.com/bowlingdelapraille/liguesgb2023-2024/pl006.htm" xr:uid="{C399BCD6-3480-4AFE-BEC9-3287D031F6BF}"/>
    <hyperlink ref="AL38" r:id="rId448" display="https://bowling.lexerbowling.com/bowlingdelapraille/liguesgb2023-2024/pl005.htm" xr:uid="{E0958104-A2FF-4F0C-98EC-57A92D65819A}"/>
    <hyperlink ref="AL27" r:id="rId449" display="https://bowling.lexerbowling.com/bowlingdelapraille/liguesgb2023-2024/pl002.htm" xr:uid="{56B278E0-DFD7-4156-A959-B93E92BB8D19}"/>
    <hyperlink ref="AL40" r:id="rId450" display="https://bowling.lexerbowling.com/bowlingdelapraille/liguesgb2023-2024/pl00F.htm" xr:uid="{DE1D6E06-ABB4-4BDC-9951-3FDEF7BB76E1}"/>
    <hyperlink ref="AL47" r:id="rId451" display="https://bowling.lexerbowling.com/bowlingdelapraille/liguesgb2023-2024/pl037.htm" xr:uid="{D9D14ADE-45F3-4E99-B8A7-C442F97D8A92}"/>
    <hyperlink ref="AL20" r:id="rId452" display="https://bowling.lexerbowling.com/bowlingdelapraille/liguesgb2023-2024/pl00B.htm" xr:uid="{CF56B954-9A36-4FCF-A8C8-E6EA141629C4}"/>
    <hyperlink ref="AL17" r:id="rId453" display="https://bowling.lexerbowling.com/bowlingdelapraille/liguesgb2023-2024/pl01B.htm" xr:uid="{A447A50A-AA96-46EE-8B48-54CD5F24C8C1}"/>
    <hyperlink ref="AL55" r:id="rId454" display="https://bowling.lexerbowling.com/bowlingdelapraille/liguesgb2023-2024/pl022.htm" xr:uid="{0E1F4A9E-930C-4764-A466-509008FDFF8A}"/>
    <hyperlink ref="AL9" r:id="rId455" display="https://bowling.lexerbowling.com/bowlingdelapraille/liguesgb2023-2024/pl00E.htm" xr:uid="{B627EE2A-3E26-4124-A71D-DA9EC360ED58}"/>
    <hyperlink ref="AL46" r:id="rId456" display="https://bowling.lexerbowling.com/bowlingdelapraille/liguesgb2023-2024/pl00C.htm" xr:uid="{00A6BF2E-5679-4C1D-BE99-672B54BC3FE4}"/>
    <hyperlink ref="AL25" r:id="rId457" display="https://bowling.lexerbowling.com/bowlingdelapraille/liguesgb2023-2024/pl00D.htm" xr:uid="{27FA31ED-4A3E-4460-A657-D33417C0F2C0}"/>
    <hyperlink ref="AL53" r:id="rId458" display="https://bowling.lexerbowling.com/bowlingdelapraille/liguesgb2023-2024/pl009.htm" xr:uid="{4ACB3426-3841-4A2F-A5B5-A5924E853CB5}"/>
    <hyperlink ref="AL16" r:id="rId459" display="https://bowling.lexerbowling.com/bowlingdelapraille/liguesgb2023-2024/pl038.htm" xr:uid="{DE73AEE0-49AA-415D-B43B-59C7124E72BE}"/>
    <hyperlink ref="AL12" r:id="rId460" display="https://bowling.lexerbowling.com/bowlingdelapraille/liguesgb2023-2024/pl00A.htm" xr:uid="{A7EF85BB-FB04-4F4E-9F8D-4A9FB16BA825}"/>
    <hyperlink ref="AL35" r:id="rId461" display="https://bowling.lexerbowling.com/bowlingdelapraille/liguesgb2023-2024/pl02D.htm" xr:uid="{8C10FE03-2CE4-49D2-A99D-1824ED17A086}"/>
    <hyperlink ref="AL43" r:id="rId462" display="https://bowling.lexerbowling.com/bowlingdelapraille/liguesgb2023-2024/pl02E.htm" xr:uid="{20B12A1E-6936-444D-8DA2-5FBB4E67EFC7}"/>
    <hyperlink ref="AL6" r:id="rId463" display="https://bowling.lexerbowling.com/bowlingdelapraille/liguesgb2023-2024/pl024.htm" xr:uid="{DEEBB68C-97B4-4A96-ABC6-4B93C22D4433}"/>
    <hyperlink ref="AL49" r:id="rId464" display="https://bowling.lexerbowling.com/bowlingdelapraille/liguesgb2023-2024/pl003.htm" xr:uid="{3B02FA90-D084-4B07-A5C9-9CEBF3DECA45}"/>
    <hyperlink ref="AL7" r:id="rId465" display="https://bowling.lexerbowling.com/bowlingdelapraille/liguesgb2023-2024/pl014.htm" xr:uid="{38E89711-598B-4F91-9175-C7E0AF671951}"/>
    <hyperlink ref="AL30" r:id="rId466" display="https://bowling.lexerbowling.com/bowlingdelapraille/liguesgb2023-2024/pl02C.htm" xr:uid="{D1E8BD7A-3C08-445C-B4D3-D0B317804EE4}"/>
    <hyperlink ref="AL8" r:id="rId467" display="https://bowling.lexerbowling.com/bowlingdelapraille/liguesgb2023-2024/pl021.htm" xr:uid="{9C0F8F4B-B30D-45E6-A79E-1C5F85259BA9}"/>
    <hyperlink ref="AL50" r:id="rId468" display="https://bowling.lexerbowling.com/bowlingdelapraille/liguesgb2023-2024/pl02A.htm" xr:uid="{C8A0BFA6-BCC1-44A9-988D-BBED4FA8B54C}"/>
    <hyperlink ref="AL23" r:id="rId469" display="https://bowling.lexerbowling.com/bowlingdelapraille/liguesgb2023-2024/pl033.htm" xr:uid="{51B76788-5FCE-433A-98FF-99241F039F09}"/>
    <hyperlink ref="AL44" r:id="rId470" display="https://bowling.lexerbowling.com/bowlingdelapraille/liguesgb2023-2024/pl034.htm" xr:uid="{52C42858-5AEA-4C45-9AC8-1E1E1F0A9DC7}"/>
    <hyperlink ref="AL48" r:id="rId471" display="https://bowling.lexerbowling.com/bowlingdelapraille/liguesgb2023-2024/pl01C.htm" xr:uid="{7B69DBB7-F603-4309-9ACA-E06DF6B00B0B}"/>
    <hyperlink ref="AL42" r:id="rId472" display="https://bowling.lexerbowling.com/bowlingdelapraille/liguesgb2023-2024/pl011.htm" xr:uid="{0A3F5F8C-23D6-4EEB-95C5-1BF2BC1E115F}"/>
    <hyperlink ref="AL11" r:id="rId473" display="https://bowling.lexerbowling.com/bowlingdelapraille/liguesgb2023-2024/pl035.htm" xr:uid="{07A31DAC-B784-4EDD-9855-0EABCD13DB3E}"/>
    <hyperlink ref="AL28" r:id="rId474" display="https://bowling.lexerbowling.com/bowlingdelapraille/liguesgb2023-2024/pl01E.htm" xr:uid="{7E3A4DB4-4EFE-4111-834A-69B4DA4D7024}"/>
    <hyperlink ref="AL24" r:id="rId475" display="https://bowling.lexerbowling.com/bowlingdelapraille/liguesgb2023-2024/pl039.htm" xr:uid="{89708828-C653-499D-9776-7464AFC34C62}"/>
    <hyperlink ref="AL22" r:id="rId476" display="https://bowling.lexerbowling.com/bowlingdelapraille/liguesgb2023-2024/pl025.htm" xr:uid="{8098D48D-2EE8-4B80-8AF3-7A6E1F4FDF2A}"/>
    <hyperlink ref="AL29" r:id="rId477" display="https://bowling.lexerbowling.com/bowlingdelapraille/liguesgb2023-2024/pl015.htm" xr:uid="{874EC05A-0B22-4F8A-A8A8-BFE514F01DB8}"/>
    <hyperlink ref="AL56" r:id="rId478" display="https://bowling.lexerbowling.com/bowlingdelapraille/liguesgb2023-2024/pl016.htm" xr:uid="{0FA579AC-85C8-42F8-8CA8-2DC506745548}"/>
    <hyperlink ref="AL10" r:id="rId479" display="https://bowling.lexerbowling.com/bowlingdelapraille/liguesgb2023-2024/pl027.htm" xr:uid="{D776B4D8-9576-48DE-BABB-E08000A905D4}"/>
    <hyperlink ref="AL21" r:id="rId480" display="https://bowling.lexerbowling.com/bowlingdelapraille/liguesgb2023-2024/pl026.htm" xr:uid="{B4ED1046-B24D-47BE-88C6-886A1A07D008}"/>
    <hyperlink ref="AL57" r:id="rId481" display="https://bowling.lexerbowling.com/bowlingdelapraille/liguesgb2023-2024/pl01D.htm" xr:uid="{DE0814B3-9CBC-4862-AB81-3F251060CD3B}"/>
    <hyperlink ref="AL45" r:id="rId482" display="https://bowling.lexerbowling.com/bowlingdelapraille/liguesgb2023-2024/pl032.htm" xr:uid="{48535ED5-4882-4442-B28C-F281FF9CF0C7}"/>
    <hyperlink ref="AL5" r:id="rId483" display="https://bowling.lexerbowling.com/bowlingdelapraille/liguesgb2023-2024/pl030.htm" xr:uid="{833CF815-3574-49CD-AF38-4F2BBC7558FE}"/>
    <hyperlink ref="AL32" r:id="rId484" display="https://bowling.lexerbowling.com/bowlingdelapraille/liguesgb2023-2024/pl031.htm" xr:uid="{1E80E87B-CAD7-47C3-AADF-20C13E627341}"/>
    <hyperlink ref="AL3" r:id="rId485" display="https://bowling.lexerbowling.com/bowlingdelapraille/liguesgb2023-2024/pl036.htm" xr:uid="{A2659C53-1DDE-4149-B915-D86340EC564E}"/>
    <hyperlink ref="AL18" r:id="rId486" display="https://bowling.lexerbowling.com/bowlingdelapraille/liguesgb2023-2024/pl02F.htm" xr:uid="{1027FA5C-838A-4D02-8EE7-4C2BAF556D72}"/>
    <hyperlink ref="AR26" r:id="rId487" display="https://bowling.lexerbowling.com/bowlingdelapraille/liguesgb2023-2024/tm003.htm" xr:uid="{B4977D4B-09D5-4171-AF97-3FC4433F74A9}"/>
    <hyperlink ref="AR13" r:id="rId488" display="https://bowling.lexerbowling.com/bowlingdelapraille/liguesgb2023-2024/tm005.htm" xr:uid="{B8B4F1DB-41B2-4535-B655-60F9AB2AA89C}"/>
    <hyperlink ref="AR15" r:id="rId489" display="https://bowling.lexerbowling.com/bowlingdelapraille/liguesgb2023-2024/tm009.htm" xr:uid="{3C9BF46D-A834-42BE-9C63-F519D715116B}"/>
    <hyperlink ref="AR51" r:id="rId490" display="https://bowling.lexerbowling.com/bowlingdelapraille/liguesgb2023-2024/tm008.htm" xr:uid="{BC3D7EAA-DC9D-4F27-9E0F-FB061EE58D5C}"/>
    <hyperlink ref="AR14" r:id="rId491" display="https://bowling.lexerbowling.com/bowlingdelapraille/liguesgb2023-2024/tm00C.htm" xr:uid="{B36D19B6-0F1E-403A-9AC0-241F6680935A}"/>
    <hyperlink ref="AR31" r:id="rId492" display="https://bowling.lexerbowling.com/bowlingdelapraille/liguesgb2023-2024/tm003.htm" xr:uid="{6C5DE076-9F99-4E51-87A2-D5CFD232716E}"/>
    <hyperlink ref="AR41" r:id="rId493" display="https://bowling.lexerbowling.com/bowlingdelapraille/liguesgb2023-2024/tm001.htm" xr:uid="{3AE3379D-CF3C-48C3-85CA-216FB6C8080C}"/>
    <hyperlink ref="AR33" r:id="rId494" display="https://bowling.lexerbowling.com/bowlingdelapraille/liguesgb2023-2024/tm007.htm" xr:uid="{601AA876-BF14-4441-963C-A83DF8BA61C5}"/>
    <hyperlink ref="AR36" r:id="rId495" display="https://bowling.lexerbowling.com/bowlingdelapraille/liguesgb2023-2024/tm00B.htm" xr:uid="{576C34DD-0CB9-4F9F-A34B-A684043E927E}"/>
    <hyperlink ref="AR4" r:id="rId496" display="https://bowling.lexerbowling.com/bowlingdelapraille/liguesgb2023-2024/tm007.htm" xr:uid="{FF887634-5C2C-4459-8363-C8EF4D529855}"/>
    <hyperlink ref="AR54" r:id="rId497" display="https://bowling.lexerbowling.com/bowlingdelapraille/liguesgb2023-2024/tm005.htm" xr:uid="{9C3360F1-23D2-459F-AAF3-A33F1D7F4602}"/>
    <hyperlink ref="AR39" r:id="rId498" display="https://bowling.lexerbowling.com/bowlingdelapraille/liguesgb2023-2024/tm00B.htm" xr:uid="{52592999-3383-43E6-B434-79350C947605}"/>
    <hyperlink ref="AR37" r:id="rId499" display="https://bowling.lexerbowling.com/bowlingdelapraille/liguesgb2023-2024/tm002.htm" xr:uid="{CF797BF9-0E73-48E3-ABCF-452770FAF3A0}"/>
    <hyperlink ref="AR34" r:id="rId500" display="https://bowling.lexerbowling.com/bowlingdelapraille/liguesgb2023-2024/tm002.htm" xr:uid="{B07D3711-AB4F-46AB-A3D7-5523F12CAFC6}"/>
    <hyperlink ref="AR38" r:id="rId501" display="https://bowling.lexerbowling.com/bowlingdelapraille/liguesgb2023-2024/tm002.htm" xr:uid="{7B275A1B-4D01-4F94-860E-A368A003E4E4}"/>
    <hyperlink ref="AR27" r:id="rId502" display="https://bowling.lexerbowling.com/bowlingdelapraille/liguesgb2023-2024/tm001.htm" xr:uid="{80C7C534-DAE7-4774-A87D-1F1127094638}"/>
    <hyperlink ref="AR40" r:id="rId503" display="https://bowling.lexerbowling.com/bowlingdelapraille/liguesgb2023-2024/tm004.htm" xr:uid="{25ADDBBD-EF6C-4C82-A348-D4161E23CFE9}"/>
    <hyperlink ref="AR47" r:id="rId504" display="https://bowling.lexerbowling.com/bowlingdelapraille/liguesgb2023-2024/tm001.htm" xr:uid="{4A430CEF-CD72-4A85-95B6-335DEE86BE5F}"/>
    <hyperlink ref="AR20" r:id="rId505" display="https://bowling.lexerbowling.com/bowlingdelapraille/liguesgb2023-2024/tm009.htm" xr:uid="{8BB50270-8D8C-4F77-AC7A-0693F88FF21D}"/>
    <hyperlink ref="AR17" r:id="rId506" display="https://bowling.lexerbowling.com/bowlingdelapraille/liguesgb2023-2024/tm008.htm" xr:uid="{4A43DDFC-27F4-4708-8453-90172680BD00}"/>
    <hyperlink ref="AR55" r:id="rId507" display="https://bowling.lexerbowling.com/bowlingdelapraille/liguesgb2023-2024/tm009.htm" xr:uid="{6AA14C13-152F-4E75-9FC3-545250BCE84A}"/>
    <hyperlink ref="AR9" r:id="rId508" display="https://bowling.lexerbowling.com/bowlingdelapraille/liguesgb2023-2024/tm004.htm" xr:uid="{64451B90-A8E8-4D69-843A-8A284BDF12E6}"/>
    <hyperlink ref="AR46" r:id="rId509" display="https://bowling.lexerbowling.com/bowlingdelapraille/liguesgb2023-2024/tm004.htm" xr:uid="{8005F5FC-76B6-448B-BF68-76807F0689B1}"/>
    <hyperlink ref="AR25" r:id="rId510" display="https://bowling.lexerbowling.com/bowlingdelapraille/liguesgb2023-2024/tm004.htm" xr:uid="{9EDFA5B9-AAC9-4DEE-AA5A-54BEB912DC21}"/>
    <hyperlink ref="AR53" r:id="rId511" display="https://bowling.lexerbowling.com/bowlingdelapraille/liguesgb2023-2024/tm003.htm" xr:uid="{1EA24F00-F90E-460E-9C60-20E8DB915BCD}"/>
    <hyperlink ref="AR16" r:id="rId512" display="https://bowling.lexerbowling.com/bowlingdelapraille/liguesgb2023-2024/tm008.htm" xr:uid="{8A5C92D6-116B-4F89-834B-3014A2B67264}"/>
    <hyperlink ref="AR12" r:id="rId513" display="https://bowling.lexerbowling.com/bowlingdelapraille/liguesgb2023-2024/tm003.htm" xr:uid="{04AB0D8F-8695-4CF2-8346-08C0381890B5}"/>
    <hyperlink ref="AR35" r:id="rId514" display="https://bowling.lexerbowling.com/bowlingdelapraille/liguesgb2023-2024/tm00C.htm" xr:uid="{1A52B2B2-3906-4F16-98BC-06A160682EF4}"/>
    <hyperlink ref="AR43" r:id="rId515" display="https://bowling.lexerbowling.com/bowlingdelapraille/liguesgb2023-2024/tm00C.htm" xr:uid="{9A739FFA-4E15-4487-B4EE-6716C6816459}"/>
    <hyperlink ref="AR6" r:id="rId516" display="https://bowling.lexerbowling.com/bowlingdelapraille/liguesgb2023-2024/tm009.htm" xr:uid="{413E7005-3DA4-40EB-93ED-5C4DB3ABF794}"/>
    <hyperlink ref="AR49" r:id="rId517" display="https://bowling.lexerbowling.com/bowlingdelapraille/liguesgb2023-2024/tm001.htm" xr:uid="{D5706903-F262-4CD1-B0FE-E979AC6EC59C}"/>
    <hyperlink ref="AR7" r:id="rId518" display="https://bowling.lexerbowling.com/bowlingdelapraille/liguesgb2023-2024/tm007.htm" xr:uid="{1544413C-49C5-4E3F-A51F-3E02F989A3A0}"/>
    <hyperlink ref="AR30" r:id="rId519" display="https://bowling.lexerbowling.com/bowlingdelapraille/liguesgb2023-2024/tm00C.htm" xr:uid="{3D53EC2C-B3B2-423A-9AD6-C582CA86C01F}"/>
    <hyperlink ref="AR8" r:id="rId520" display="https://bowling.lexerbowling.com/bowlingdelapraille/liguesgb2023-2024/tm009.htm" xr:uid="{988CF4AF-3A1E-474F-9EA6-B3CB04FC1689}"/>
    <hyperlink ref="AR50" r:id="rId521" display="https://bowling.lexerbowling.com/bowlingdelapraille/liguesgb2023-2024/tm00C.htm" xr:uid="{058A8323-FAA2-4B75-A6BF-1B4BDC507A31}"/>
    <hyperlink ref="AR23" r:id="rId522" display="https://bowling.lexerbowling.com/bowlingdelapraille/liguesgb2023-2024/tm00D.htm" xr:uid="{A5CD9BF3-E92A-4C20-8EF2-28CEE401BB5A}"/>
    <hyperlink ref="AR44" r:id="rId523" display="https://bowling.lexerbowling.com/bowlingdelapraille/liguesgb2023-2024/tm00D.htm" xr:uid="{EEBC4D6E-8979-4D86-832D-E23FF759D15F}"/>
    <hyperlink ref="AR48" r:id="rId524" display="https://bowling.lexerbowling.com/bowlingdelapraille/liguesgb2023-2024/tm008.htm" xr:uid="{0BFB0430-0C36-4E8A-9039-9202E65AB56E}"/>
    <hyperlink ref="AR42" r:id="rId525" display="https://bowling.lexerbowling.com/bowlingdelapraille/liguesgb2023-2024/tm004.htm" xr:uid="{EF045C1D-10B4-4CFC-9F31-F842F6525CB1}"/>
    <hyperlink ref="AR11" r:id="rId526" display="https://bowling.lexerbowling.com/bowlingdelapraille/liguesgb2023-2024/tm00D.htm" xr:uid="{4FB6042E-EA5C-4037-B941-D74877D3A140}"/>
    <hyperlink ref="AR28" r:id="rId527" display="https://bowling.lexerbowling.com/bowlingdelapraille/liguesgb2023-2024/tm008.htm" xr:uid="{861A3D05-9201-4A3A-810C-B493DBB48859}"/>
    <hyperlink ref="AR24" r:id="rId528" display="https://bowling.lexerbowling.com/bowlingdelapraille/liguesgb2023-2024/tm00A.htm" xr:uid="{53115870-48C5-4EC0-9743-654374D5F078}"/>
    <hyperlink ref="AR22" r:id="rId529" display="https://bowling.lexerbowling.com/bowlingdelapraille/liguesgb2023-2024/tm00A.htm" xr:uid="{47E0EB38-32C6-4440-9D3B-3617C92AA6B7}"/>
    <hyperlink ref="AR29" r:id="rId530" display="https://bowling.lexerbowling.com/bowlingdelapraille/liguesgb2023-2024/tm006.htm" xr:uid="{A3771430-BFA7-4DF1-82FB-72CA7D02DA09}"/>
    <hyperlink ref="AR56" r:id="rId531" display="https://bowling.lexerbowling.com/bowlingdelapraille/liguesgb2023-2024/tm006.htm" xr:uid="{D114475F-015A-485C-B11D-6A789FD6865D}"/>
    <hyperlink ref="AR10" r:id="rId532" display="https://bowling.lexerbowling.com/bowlingdelapraille/liguesgb2023-2024/tm00B.htm" xr:uid="{171F1134-B34B-468E-9481-1A9C4ADB41AD}"/>
    <hyperlink ref="AR21" r:id="rId533" display="https://bowling.lexerbowling.com/bowlingdelapraille/liguesgb2023-2024/tm00A.htm" xr:uid="{1F5732F7-DAB2-4527-BE3A-40F3C7F36DBD}"/>
    <hyperlink ref="AR57" r:id="rId534" display="https://bowling.lexerbowling.com/bowlingdelapraille/liguesgb2023-2024/tm008.htm" xr:uid="{42843531-69AE-47D3-947A-C12FAB8DBE18}"/>
    <hyperlink ref="AR45" r:id="rId535" display="https://bowling.lexerbowling.com/bowlingdelapraille/liguesgb2023-2024/tm00D.htm" xr:uid="{581A5756-DA5A-4EB1-81A1-8E92898B096F}"/>
    <hyperlink ref="AR5" r:id="rId536" display="https://bowling.lexerbowling.com/bowlingdelapraille/liguesgb2023-2024/tm00D.htm" xr:uid="{A41CF4D6-220D-433A-A010-063ADEBB5E21}"/>
    <hyperlink ref="AR32" r:id="rId537" display="https://bowling.lexerbowling.com/bowlingdelapraille/liguesgb2023-2024/tm00D.htm" xr:uid="{4B725074-B188-4F26-B901-A8D5C49A5965}"/>
    <hyperlink ref="AR3" r:id="rId538" display="https://bowling.lexerbowling.com/bowlingdelapraille/liguesgb2023-2024/tm006.htm" xr:uid="{23C4EF52-7C7D-41C1-A8C8-6B23479F0A55}"/>
    <hyperlink ref="AR18" r:id="rId539" display="https://bowling.lexerbowling.com/bowlingdelapraille/liguesgb2023-2024/tm00C.htm" xr:uid="{805FE223-9A66-4A26-9462-9531E94779DF}"/>
    <hyperlink ref="AL19" r:id="rId540" display="https://bowling.lexerbowling.com/bowlingdelapraille/liguesgb2023-2024/pl03A.htm" xr:uid="{B19C9DD5-927D-4E03-AA19-65737D08801F}"/>
    <hyperlink ref="AR19" r:id="rId541" display="https://bowling.lexerbowling.com/bowlingdelapraille/liguesgb2023-2024/tm007.htm" xr:uid="{81B40EC7-A870-42CA-AAC4-66739F409DD6}"/>
    <hyperlink ref="AL52" r:id="rId542" display="https://bowling.lexerbowling.com/bowlingdelapraille/liguesgb2023-2024/pl019.htm" xr:uid="{9DDC9F78-4418-47D5-83CE-3C4A916F9DF9}"/>
    <hyperlink ref="AR52" r:id="rId543" display="https://bowling.lexerbowling.com/bowlingdelapraille/liguesgb2023-2024/tm007.htm" xr:uid="{D8E69092-8FCF-4744-A221-5943B1D92956}"/>
    <hyperlink ref="AU13" r:id="rId544" display="https://bowling.lexerbowling.com/bowlingdelapraille/liguesgb2023-2024/pl012.htm" xr:uid="{DF9D0E33-C7E9-4937-ADB1-4DCA728B29D8}"/>
    <hyperlink ref="BA13" r:id="rId545" display="https://bowling.lexerbowling.com/bowlingdelapraille/liguesgb2023-2024/tm005.htm" xr:uid="{6667E48A-D217-4E3E-9049-50FFCEEE8EFA}"/>
    <hyperlink ref="AU26" r:id="rId546" display="https://bowling.lexerbowling.com/bowlingdelapraille/liguesgb2023-2024/pl008.htm" xr:uid="{514C893E-04BD-4F90-99DE-D9B71935C6C1}"/>
    <hyperlink ref="BA26" r:id="rId547" display="https://bowling.lexerbowling.com/bowlingdelapraille/liguesgb2023-2024/tm003.htm" xr:uid="{73533C3A-237F-450E-A1EE-56D5A90CA861}"/>
    <hyperlink ref="AU15" r:id="rId548" display="https://bowling.lexerbowling.com/bowlingdelapraille/liguesgb2023-2024/pl020.htm" xr:uid="{29F804F5-5D16-4D17-AFA0-3E45E04852B3}"/>
    <hyperlink ref="BA15" r:id="rId549" display="https://bowling.lexerbowling.com/bowlingdelapraille/liguesgb2023-2024/tm009.htm" xr:uid="{025E775E-8879-4AE0-A4C1-37A66BB4C541}"/>
    <hyperlink ref="AU51" r:id="rId550" display="https://bowling.lexerbowling.com/bowlingdelapraille/liguesgb2023-2024/pl01A.htm" xr:uid="{F2865E7C-F984-4B38-9D82-04E8AFDCB84B}"/>
    <hyperlink ref="BA51" r:id="rId551" display="https://bowling.lexerbowling.com/bowlingdelapraille/liguesgb2023-2024/tm008.htm" xr:uid="{809BED0E-30EC-4AA1-BD3F-453DDEF211F0}"/>
    <hyperlink ref="AU14" r:id="rId552" display="https://bowling.lexerbowling.com/bowlingdelapraille/liguesgb2023-2024/pl02B.htm" xr:uid="{23C31644-F8D1-4511-8958-033A96DBDD07}"/>
    <hyperlink ref="BA14" r:id="rId553" display="https://bowling.lexerbowling.com/bowlingdelapraille/liguesgb2023-2024/tm00C.htm" xr:uid="{548E029A-E0AC-416C-B389-C2534CDFE47A}"/>
    <hyperlink ref="AU33" r:id="rId554" display="https://bowling.lexerbowling.com/bowlingdelapraille/liguesgb2023-2024/pl017.htm" xr:uid="{A72A50DC-2633-41F4-8613-830E25E1B3E7}"/>
    <hyperlink ref="BA33" r:id="rId555" display="https://bowling.lexerbowling.com/bowlingdelapraille/liguesgb2023-2024/tm007.htm" xr:uid="{24087E74-2B56-4CCE-BCFE-16516600E172}"/>
    <hyperlink ref="AU41" r:id="rId556" display="https://bowling.lexerbowling.com/bowlingdelapraille/liguesgb2023-2024/pl001.htm" xr:uid="{51E94A57-4720-4122-930E-95588D63FC0C}"/>
    <hyperlink ref="BA41" r:id="rId557" display="https://bowling.lexerbowling.com/bowlingdelapraille/liguesgb2023-2024/tm001.htm" xr:uid="{67B38B73-F45F-4320-9CE9-F99984A007E6}"/>
    <hyperlink ref="AU36" r:id="rId558" display="https://bowling.lexerbowling.com/bowlingdelapraille/liguesgb2023-2024/pl029.htm" xr:uid="{6AD9C572-9B2F-4D9D-9C6A-EEF149088153}"/>
    <hyperlink ref="BA36" r:id="rId559" display="https://bowling.lexerbowling.com/bowlingdelapraille/liguesgb2023-2024/tm00B.htm" xr:uid="{FF18C645-11ED-48D1-BB4F-92F781E4A641}"/>
    <hyperlink ref="AU4" r:id="rId560" display="https://bowling.lexerbowling.com/bowlingdelapraille/liguesgb2023-2024/pl018.htm" xr:uid="{6695940E-7E10-4A01-BEC8-920FC97C5BCF}"/>
    <hyperlink ref="BA4" r:id="rId561" display="https://bowling.lexerbowling.com/bowlingdelapraille/liguesgb2023-2024/tm007.htm" xr:uid="{9337E9F7-AE5E-465E-B760-775F3E14FD4D}"/>
    <hyperlink ref="AU54" r:id="rId562" display="https://bowling.lexerbowling.com/bowlingdelapraille/liguesgb2023-2024/pl013.htm" xr:uid="{27E3C548-5FFD-475F-813C-BFDD0A7E5940}"/>
    <hyperlink ref="BA54" r:id="rId563" display="https://bowling.lexerbowling.com/bowlingdelapraille/liguesgb2023-2024/tm005.htm" xr:uid="{74718A70-DBB6-4F56-AAF6-87F9935D6E45}"/>
    <hyperlink ref="AU37" r:id="rId564" display="https://bowling.lexerbowling.com/bowlingdelapraille/liguesgb2023-2024/pl004.htm" xr:uid="{3F50CF8B-189A-44DF-ABD4-EF8BAA59F769}"/>
    <hyperlink ref="BA37" r:id="rId565" display="https://bowling.lexerbowling.com/bowlingdelapraille/liguesgb2023-2024/tm002.htm" xr:uid="{DE5A321A-D08C-471B-B34C-2B618460DFB2}"/>
    <hyperlink ref="AU8" r:id="rId566" display="https://bowling.lexerbowling.com/bowlingdelapraille/liguesgb2023-2024/pl021.htm" xr:uid="{B2ADC3C3-8430-4159-9F47-031199817032}"/>
    <hyperlink ref="BA8" r:id="rId567" display="https://bowling.lexerbowling.com/bowlingdelapraille/liguesgb2023-2024/tm009.htm" xr:uid="{932365D5-2FB2-4988-816E-2F97C2569A9A}"/>
    <hyperlink ref="AU39" r:id="rId568" display="https://bowling.lexerbowling.com/bowlingdelapraille/liguesgb2023-2024/pl028.htm" xr:uid="{E4BE5736-7D76-460B-90F4-0673F4652CDD}"/>
    <hyperlink ref="BA39" r:id="rId569" display="https://bowling.lexerbowling.com/bowlingdelapraille/liguesgb2023-2024/tm00B.htm" xr:uid="{B8E1C3D0-5692-4719-BC81-5480D445EA4A}"/>
    <hyperlink ref="AU34" r:id="rId570" display="https://bowling.lexerbowling.com/bowlingdelapraille/liguesgb2023-2024/pl006.htm" xr:uid="{EC1FD8B5-09F6-420B-B007-F3935567873C}"/>
    <hyperlink ref="BA34" r:id="rId571" display="https://bowling.lexerbowling.com/bowlingdelapraille/liguesgb2023-2024/tm002.htm" xr:uid="{2FC852EE-F1C8-4765-B757-5A7BD252D17C}"/>
    <hyperlink ref="AU38" r:id="rId572" display="https://bowling.lexerbowling.com/bowlingdelapraille/liguesgb2023-2024/pl005.htm" xr:uid="{1AD7BE35-0562-42E1-8458-D436D1DE5114}"/>
    <hyperlink ref="BA38" r:id="rId573" display="https://bowling.lexerbowling.com/bowlingdelapraille/liguesgb2023-2024/tm002.htm" xr:uid="{5445A9EB-9C89-454F-8F45-DC47B5B1B4EC}"/>
    <hyperlink ref="AU27" r:id="rId574" display="https://bowling.lexerbowling.com/bowlingdelapraille/liguesgb2023-2024/pl002.htm" xr:uid="{A18A5170-43ED-4B36-B39E-8F93016C88C1}"/>
    <hyperlink ref="BA27" r:id="rId575" display="https://bowling.lexerbowling.com/bowlingdelapraille/liguesgb2023-2024/tm001.htm" xr:uid="{EF82CE3C-C085-4B28-AA3B-D065A6128250}"/>
    <hyperlink ref="AU40" r:id="rId576" display="https://bowling.lexerbowling.com/bowlingdelapraille/liguesgb2023-2024/pl00F.htm" xr:uid="{36BDBFDD-CF29-4F8A-A847-69CE902CAED0}"/>
    <hyperlink ref="BA40" r:id="rId577" display="https://bowling.lexerbowling.com/bowlingdelapraille/liguesgb2023-2024/tm004.htm" xr:uid="{FF2D5EA6-1122-4F26-ACE7-7DD14D873DF6}"/>
    <hyperlink ref="AU20" r:id="rId578" display="https://bowling.lexerbowling.com/bowlingdelapraille/liguesgb2023-2024/pl00B.htm" xr:uid="{11BB269E-FD69-445E-8F7B-5D74D78FF7EE}"/>
    <hyperlink ref="BA20" r:id="rId579" display="https://bowling.lexerbowling.com/bowlingdelapraille/liguesgb2023-2024/tm009.htm" xr:uid="{D55F8007-1FB1-4931-84D7-BE44081B9762}"/>
    <hyperlink ref="AU17" r:id="rId580" display="https://bowling.lexerbowling.com/bowlingdelapraille/liguesgb2023-2024/pl01B.htm" xr:uid="{38D84E3E-B5C3-4377-8BF4-98678C947933}"/>
    <hyperlink ref="BA17" r:id="rId581" display="https://bowling.lexerbowling.com/bowlingdelapraille/liguesgb2023-2024/tm008.htm" xr:uid="{E2EC9DD3-D8CF-4C87-B88D-6F3FD973F3F7}"/>
    <hyperlink ref="AU46" r:id="rId582" display="https://bowling.lexerbowling.com/bowlingdelapraille/liguesgb2023-2024/pl00C.htm" xr:uid="{FB3797C7-7BE5-48D7-99BE-966573F4D5F8}"/>
    <hyperlink ref="BA46" r:id="rId583" display="https://bowling.lexerbowling.com/bowlingdelapraille/liguesgb2023-2024/tm004.htm" xr:uid="{EF6E23D7-7B99-4588-8F42-66E99C4F3F61}"/>
    <hyperlink ref="AU55" r:id="rId584" display="https://bowling.lexerbowling.com/bowlingdelapraille/liguesgb2023-2024/pl022.htm" xr:uid="{7FE122BA-71AA-445B-93DD-2F0E4643FB8F}"/>
    <hyperlink ref="BA55" r:id="rId585" display="https://bowling.lexerbowling.com/bowlingdelapraille/liguesgb2023-2024/tm009.htm" xr:uid="{2B5AE9F8-F829-4394-B613-D0E171C6A3F2}"/>
    <hyperlink ref="AU16" r:id="rId586" display="https://bowling.lexerbowling.com/bowlingdelapraille/liguesgb2023-2024/pl038.htm" xr:uid="{E40B4087-C651-4F3F-B874-7318925FD390}"/>
    <hyperlink ref="BA16" r:id="rId587" display="https://bowling.lexerbowling.com/bowlingdelapraille/liguesgb2023-2024/tm008.htm" xr:uid="{A362E20C-5F7A-4EF2-8DB8-7CD67EF96F7F}"/>
    <hyperlink ref="AU9" r:id="rId588" display="https://bowling.lexerbowling.com/bowlingdelapraille/liguesgb2023-2024/pl00E.htm" xr:uid="{A8594109-9B4F-42C2-A598-BDD1D7618A81}"/>
    <hyperlink ref="BA9" r:id="rId589" display="https://bowling.lexerbowling.com/bowlingdelapraille/liguesgb2023-2024/tm004.htm" xr:uid="{94E0AF5A-08C6-4117-9266-ACBFAAE850E5}"/>
    <hyperlink ref="AU47" r:id="rId590" display="https://bowling.lexerbowling.com/bowlingdelapraille/liguesgb2023-2024/pl037.htm" xr:uid="{C36D73A3-3E69-4915-9C99-372B44CAD5A0}"/>
    <hyperlink ref="BA47" r:id="rId591" display="https://bowling.lexerbowling.com/bowlingdelapraille/liguesgb2023-2024/tm001.htm" xr:uid="{873A23A9-F6EF-4F1B-942B-C2853D871142}"/>
    <hyperlink ref="AU12" r:id="rId592" display="https://bowling.lexerbowling.com/bowlingdelapraille/liguesgb2023-2024/pl00A.htm" xr:uid="{36C125A0-C330-4A33-B1D2-66420F2AD8B0}"/>
    <hyperlink ref="BA12" r:id="rId593" display="https://bowling.lexerbowling.com/bowlingdelapraille/liguesgb2023-2024/tm003.htm" xr:uid="{AC012CF4-7B75-46FF-AC1C-3971E4674A37}"/>
    <hyperlink ref="AU35" r:id="rId594" display="https://bowling.lexerbowling.com/bowlingdelapraille/liguesgb2023-2024/pl02D.htm" xr:uid="{4EC01FE7-9815-4B39-A465-53FA42D811A6}"/>
    <hyperlink ref="BA35" r:id="rId595" display="https://bowling.lexerbowling.com/bowlingdelapraille/liguesgb2023-2024/tm00C.htm" xr:uid="{082DF84C-F7FA-4419-B885-91A5E18E80C2}"/>
    <hyperlink ref="AU25" r:id="rId596" display="https://bowling.lexerbowling.com/bowlingdelapraille/liguesgb2023-2024/pl00D.htm" xr:uid="{E9BE83A3-A8BF-4466-9132-3151B9092F16}"/>
    <hyperlink ref="BA25" r:id="rId597" display="https://bowling.lexerbowling.com/bowlingdelapraille/liguesgb2023-2024/tm004.htm" xr:uid="{422CDA79-339B-427C-85DA-C591D4BC6E18}"/>
    <hyperlink ref="AU53" r:id="rId598" display="https://bowling.lexerbowling.com/bowlingdelapraille/liguesgb2023-2024/pl009.htm" xr:uid="{030527E8-97CE-4E77-9415-E2E7D89D64BE}"/>
    <hyperlink ref="BA53" r:id="rId599" display="https://bowling.lexerbowling.com/bowlingdelapraille/liguesgb2023-2024/tm003.htm" xr:uid="{3EAAEE0A-8695-4C67-A390-42BBCB59DF77}"/>
    <hyperlink ref="AU6" r:id="rId600" display="https://bowling.lexerbowling.com/bowlingdelapraille/liguesgb2023-2024/pl024.htm" xr:uid="{FC700E75-2BA2-4006-B0EC-23A384095D74}"/>
    <hyperlink ref="BA6" r:id="rId601" display="https://bowling.lexerbowling.com/bowlingdelapraille/liguesgb2023-2024/tm009.htm" xr:uid="{5CC090A0-5969-44BA-BD2D-7460C47C3553}"/>
    <hyperlink ref="AU31" r:id="rId602" display="https://bowling.lexerbowling.com/bowlingdelapraille/liguesgb2023-2024/pl007.htm" xr:uid="{BEF5321F-79D9-4F3B-85CD-CA0CF0408D0F}"/>
    <hyperlink ref="BA31" r:id="rId603" display="https://bowling.lexerbowling.com/bowlingdelapraille/liguesgb2023-2024/tm003.htm" xr:uid="{73BA0086-3A09-4780-A5B1-8573CA0690FF}"/>
    <hyperlink ref="AU43" r:id="rId604" display="https://bowling.lexerbowling.com/bowlingdelapraille/liguesgb2023-2024/pl02E.htm" xr:uid="{679AC6DF-C650-4B8F-961C-5DA992152B3D}"/>
    <hyperlink ref="BA43" r:id="rId605" display="https://bowling.lexerbowling.com/bowlingdelapraille/liguesgb2023-2024/tm00C.htm" xr:uid="{B9146850-1EB5-40E5-98D9-28EA3D98EC2C}"/>
    <hyperlink ref="AU19" r:id="rId606" display="https://bowling.lexerbowling.com/bowlingdelapraille/liguesgb2023-2024/pl03A.htm" xr:uid="{6C7700E5-E8CC-44FB-8F78-019B413A638F}"/>
    <hyperlink ref="BA19" r:id="rId607" display="https://bowling.lexerbowling.com/bowlingdelapraille/liguesgb2023-2024/tm007.htm" xr:uid="{042AC770-73BC-47DF-BD12-15155D2B65D2}"/>
    <hyperlink ref="AU30" r:id="rId608" display="https://bowling.lexerbowling.com/bowlingdelapraille/liguesgb2023-2024/pl02C.htm" xr:uid="{EE983056-A14B-4345-AB55-BE86BDCC5CFB}"/>
    <hyperlink ref="BA30" r:id="rId609" display="https://bowling.lexerbowling.com/bowlingdelapraille/liguesgb2023-2024/tm00C.htm" xr:uid="{39640D5F-5D18-4C7D-A990-6A4A4A549BDC}"/>
    <hyperlink ref="AU23" r:id="rId610" display="https://bowling.lexerbowling.com/bowlingdelapraille/liguesgb2023-2024/pl033.htm" xr:uid="{F801C88C-A205-4AD2-AFF9-2C8BCCEBE1C0}"/>
    <hyperlink ref="BA23" r:id="rId611" display="https://bowling.lexerbowling.com/bowlingdelapraille/liguesgb2023-2024/tm00D.htm" xr:uid="{DCDBAD1C-ED16-4403-949F-427A977D77DA}"/>
    <hyperlink ref="AU7" r:id="rId612" display="https://bowling.lexerbowling.com/bowlingdelapraille/liguesgb2023-2024/pl014.htm" xr:uid="{8EE031E1-29C6-44BA-9ADC-7BB8EB58A61F}"/>
    <hyperlink ref="BA7" r:id="rId613" display="https://bowling.lexerbowling.com/bowlingdelapraille/liguesgb2023-2024/tm007.htm" xr:uid="{5F8F11F6-540C-4872-BE11-A26D21BD2AAF}"/>
    <hyperlink ref="AU49" r:id="rId614" display="https://bowling.lexerbowling.com/bowlingdelapraille/liguesgb2023-2024/pl003.htm" xr:uid="{A8659A02-857F-4F2D-BC63-9FF004B32C0B}"/>
    <hyperlink ref="BA49" r:id="rId615" display="https://bowling.lexerbowling.com/bowlingdelapraille/liguesgb2023-2024/tm001.htm" xr:uid="{B8EB559D-7876-43A5-9F22-DC250BA58F90}"/>
    <hyperlink ref="AU50" r:id="rId616" display="https://bowling.lexerbowling.com/bowlingdelapraille/liguesgb2023-2024/pl02A.htm" xr:uid="{3B33C6A7-649F-478C-A0C9-3C139E97AED4}"/>
    <hyperlink ref="BA50" r:id="rId617" display="https://bowling.lexerbowling.com/bowlingdelapraille/liguesgb2023-2024/tm00C.htm" xr:uid="{6D2BA68F-2F86-4317-BDEC-C56FD80FEA97}"/>
    <hyperlink ref="AU44" r:id="rId618" display="https://bowling.lexerbowling.com/bowlingdelapraille/liguesgb2023-2024/pl034.htm" xr:uid="{1E692425-F205-4A07-A0FC-B65ECB749EA0}"/>
    <hyperlink ref="BA44" r:id="rId619" display="https://bowling.lexerbowling.com/bowlingdelapraille/liguesgb2023-2024/tm00D.htm" xr:uid="{C99CD4F6-502C-4C85-BE98-691085C4C638}"/>
    <hyperlink ref="AU42" r:id="rId620" display="https://bowling.lexerbowling.com/bowlingdelapraille/liguesgb2023-2024/pl011.htm" xr:uid="{6EA29FD2-4407-43B2-ABFD-AE6F5E8BB53C}"/>
    <hyperlink ref="BA42" r:id="rId621" display="https://bowling.lexerbowling.com/bowlingdelapraille/liguesgb2023-2024/tm004.htm" xr:uid="{44436735-B621-4014-861B-4BB3548736AB}"/>
    <hyperlink ref="AU48" r:id="rId622" display="https://bowling.lexerbowling.com/bowlingdelapraille/liguesgb2023-2024/pl01C.htm" xr:uid="{851B75DB-C9D9-4CC6-83A9-3C268DA51A26}"/>
    <hyperlink ref="BA48" r:id="rId623" display="https://bowling.lexerbowling.com/bowlingdelapraille/liguesgb2023-2024/tm008.htm" xr:uid="{8D159B93-5F68-4D4A-851E-5DC9819BC722}"/>
    <hyperlink ref="AU28" r:id="rId624" display="https://bowling.lexerbowling.com/bowlingdelapraille/liguesgb2023-2024/pl01E.htm" xr:uid="{FDE59E21-4D7D-4D43-BFA7-C13E33E63383}"/>
    <hyperlink ref="BA28" r:id="rId625" display="https://bowling.lexerbowling.com/bowlingdelapraille/liguesgb2023-2024/tm008.htm" xr:uid="{1B241BF7-6925-4334-9178-67611B8BAD9A}"/>
    <hyperlink ref="AU52" r:id="rId626" display="https://bowling.lexerbowling.com/bowlingdelapraille/liguesgb2023-2024/pl019.htm" xr:uid="{DD5334B9-4FBE-4720-93A5-37FF42B05032}"/>
    <hyperlink ref="BA52" r:id="rId627" display="https://bowling.lexerbowling.com/bowlingdelapraille/liguesgb2023-2024/tm007.htm" xr:uid="{608E60F4-9D53-437E-8CB3-C804943316D9}"/>
    <hyperlink ref="AU11" r:id="rId628" display="https://bowling.lexerbowling.com/bowlingdelapraille/liguesgb2023-2024/pl035.htm" xr:uid="{7A2497EA-A33E-4113-ADCE-AE4CB2E78441}"/>
    <hyperlink ref="BA11" r:id="rId629" display="https://bowling.lexerbowling.com/bowlingdelapraille/liguesgb2023-2024/tm00D.htm" xr:uid="{5F766FDE-F19D-45D2-8728-110577339EA3}"/>
    <hyperlink ref="AU24" r:id="rId630" display="https://bowling.lexerbowling.com/bowlingdelapraille/liguesgb2023-2024/pl039.htm" xr:uid="{971C295F-92D7-4C20-9472-94D36E93FFCF}"/>
    <hyperlink ref="BA24" r:id="rId631" display="https://bowling.lexerbowling.com/bowlingdelapraille/liguesgb2023-2024/tm00A.htm" xr:uid="{D243A100-0097-427F-9AF8-E5BCE6B4C81C}"/>
    <hyperlink ref="AU22" r:id="rId632" display="https://bowling.lexerbowling.com/bowlingdelapraille/liguesgb2023-2024/pl025.htm" xr:uid="{C0AB29FD-0EA1-46FA-AFAA-D85E301DF46E}"/>
    <hyperlink ref="BA22" r:id="rId633" display="https://bowling.lexerbowling.com/bowlingdelapraille/liguesgb2023-2024/tm00A.htm" xr:uid="{2B86C7E2-E252-4FB2-A4F5-CAAB13D03E34}"/>
    <hyperlink ref="AU29" r:id="rId634" display="https://bowling.lexerbowling.com/bowlingdelapraille/liguesgb2023-2024/pl015.htm" xr:uid="{739C4787-5680-4D20-BD74-51A40CC094F8}"/>
    <hyperlink ref="BA29" r:id="rId635" display="https://bowling.lexerbowling.com/bowlingdelapraille/liguesgb2023-2024/tm006.htm" xr:uid="{A18577B1-ACA6-434E-8FEF-6F33602246DE}"/>
    <hyperlink ref="AU56" r:id="rId636" display="https://bowling.lexerbowling.com/bowlingdelapraille/liguesgb2023-2024/pl016.htm" xr:uid="{0ADD95D2-FA98-44D8-BE87-42638D96C39E}"/>
    <hyperlink ref="BA56" r:id="rId637" display="https://bowling.lexerbowling.com/bowlingdelapraille/liguesgb2023-2024/tm006.htm" xr:uid="{853F2041-7E96-454F-B067-5A49E01C6E31}"/>
    <hyperlink ref="AU21" r:id="rId638" display="https://bowling.lexerbowling.com/bowlingdelapraille/liguesgb2023-2024/pl026.htm" xr:uid="{2F9CC91A-1F9C-4E76-8D46-757982CC931C}"/>
    <hyperlink ref="BA21" r:id="rId639" display="https://bowling.lexerbowling.com/bowlingdelapraille/liguesgb2023-2024/tm00A.htm" xr:uid="{B7D62039-B26D-4621-B8F0-D1C8A3034D6F}"/>
    <hyperlink ref="AU57" r:id="rId640" display="https://bowling.lexerbowling.com/bowlingdelapraille/liguesgb2023-2024/pl01D.htm" xr:uid="{9058172D-C1D2-4F41-9B2B-B341102DE077}"/>
    <hyperlink ref="BA57" r:id="rId641" display="https://bowling.lexerbowling.com/bowlingdelapraille/liguesgb2023-2024/tm008.htm" xr:uid="{AF07EA47-9838-486D-A16E-C9B7CFE78B30}"/>
    <hyperlink ref="AU5" r:id="rId642" display="https://bowling.lexerbowling.com/bowlingdelapraille/liguesgb2023-2024/pl030.htm" xr:uid="{EAE0B894-AB25-4579-A840-72ACF995E65B}"/>
    <hyperlink ref="BA5" r:id="rId643" display="https://bowling.lexerbowling.com/bowlingdelapraille/liguesgb2023-2024/tm00D.htm" xr:uid="{FA5D1BA6-B8AE-4464-A66F-1719D7906C20}"/>
    <hyperlink ref="AU45" r:id="rId644" display="https://bowling.lexerbowling.com/bowlingdelapraille/liguesgb2023-2024/pl032.htm" xr:uid="{6842E989-4DCB-4B6E-8C0D-8FE27120FEFB}"/>
    <hyperlink ref="BA45" r:id="rId645" display="https://bowling.lexerbowling.com/bowlingdelapraille/liguesgb2023-2024/tm00D.htm" xr:uid="{4DEC0C29-033F-410F-9682-0E2B4C660302}"/>
    <hyperlink ref="AU10" r:id="rId646" display="https://bowling.lexerbowling.com/bowlingdelapraille/liguesgb2023-2024/pl027.htm" xr:uid="{94D1D628-A4F4-4B8E-8B34-ED951115B0B9}"/>
    <hyperlink ref="BA10" r:id="rId647" display="https://bowling.lexerbowling.com/bowlingdelapraille/liguesgb2023-2024/tm00B.htm" xr:uid="{18DBE3C7-CC55-4FC0-90A5-8654208D2B45}"/>
    <hyperlink ref="AU32" r:id="rId648" display="https://bowling.lexerbowling.com/bowlingdelapraille/liguesgb2023-2024/pl031.htm" xr:uid="{5C856B03-530C-4FDF-B346-AF49BF823451}"/>
    <hyperlink ref="BA32" r:id="rId649" display="https://bowling.lexerbowling.com/bowlingdelapraille/liguesgb2023-2024/tm00D.htm" xr:uid="{C0451057-818D-46A7-A752-33F1E514D831}"/>
    <hyperlink ref="AU3" r:id="rId650" display="https://bowling.lexerbowling.com/bowlingdelapraille/liguesgb2023-2024/pl036.htm" xr:uid="{D9930B61-2CE8-44F0-8E9A-DFCB9CAE2739}"/>
    <hyperlink ref="BA3" r:id="rId651" display="https://bowling.lexerbowling.com/bowlingdelapraille/liguesgb2023-2024/tm006.htm" xr:uid="{773E8384-A248-4779-89EB-B0FF237CDDAB}"/>
    <hyperlink ref="AU18" r:id="rId652" display="https://bowling.lexerbowling.com/bowlingdelapraille/liguesgb2023-2024/pl02F.htm" xr:uid="{80FDA105-E253-4EB0-A863-EC36BCAC5DEC}"/>
    <hyperlink ref="BA18" r:id="rId653" display="https://bowling.lexerbowling.com/bowlingdelapraille/liguesgb2023-2024/tm00C.htm" xr:uid="{F407A9AE-6DB5-4741-A61E-F655C12C0F3B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65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BEB0-54E9-44D7-9135-84EB7C8685D1}">
  <dimension ref="A1:N57"/>
  <sheetViews>
    <sheetView topLeftCell="A6" workbookViewId="0">
      <selection activeCell="N3" sqref="K3:N38"/>
    </sheetView>
  </sheetViews>
  <sheetFormatPr baseColWidth="10" defaultColWidth="11.5703125" defaultRowHeight="15" x14ac:dyDescent="0.25"/>
  <cols>
    <col min="1" max="1" width="21.28515625" customWidth="1"/>
    <col min="2" max="4" width="11.5703125" style="6"/>
    <col min="6" max="6" width="24" customWidth="1"/>
    <col min="11" max="11" width="22.5703125" customWidth="1"/>
    <col min="14" max="14" width="11.5703125" style="31"/>
    <col min="257" max="257" width="21.28515625" customWidth="1"/>
    <col min="262" max="262" width="24" customWidth="1"/>
    <col min="267" max="267" width="22.5703125" customWidth="1"/>
    <col min="513" max="513" width="21.28515625" customWidth="1"/>
    <col min="518" max="518" width="24" customWidth="1"/>
    <col min="523" max="523" width="22.5703125" customWidth="1"/>
    <col min="769" max="769" width="21.28515625" customWidth="1"/>
    <col min="774" max="774" width="24" customWidth="1"/>
    <col min="779" max="779" width="22.5703125" customWidth="1"/>
    <col min="1025" max="1025" width="21.28515625" customWidth="1"/>
    <col min="1030" max="1030" width="24" customWidth="1"/>
    <col min="1035" max="1035" width="22.5703125" customWidth="1"/>
    <col min="1281" max="1281" width="21.28515625" customWidth="1"/>
    <col min="1286" max="1286" width="24" customWidth="1"/>
    <col min="1291" max="1291" width="22.5703125" customWidth="1"/>
    <col min="1537" max="1537" width="21.28515625" customWidth="1"/>
    <col min="1542" max="1542" width="24" customWidth="1"/>
    <col min="1547" max="1547" width="22.5703125" customWidth="1"/>
    <col min="1793" max="1793" width="21.28515625" customWidth="1"/>
    <col min="1798" max="1798" width="24" customWidth="1"/>
    <col min="1803" max="1803" width="22.5703125" customWidth="1"/>
    <col min="2049" max="2049" width="21.28515625" customWidth="1"/>
    <col min="2054" max="2054" width="24" customWidth="1"/>
    <col min="2059" max="2059" width="22.5703125" customWidth="1"/>
    <col min="2305" max="2305" width="21.28515625" customWidth="1"/>
    <col min="2310" max="2310" width="24" customWidth="1"/>
    <col min="2315" max="2315" width="22.5703125" customWidth="1"/>
    <col min="2561" max="2561" width="21.28515625" customWidth="1"/>
    <col min="2566" max="2566" width="24" customWidth="1"/>
    <col min="2571" max="2571" width="22.5703125" customWidth="1"/>
    <col min="2817" max="2817" width="21.28515625" customWidth="1"/>
    <col min="2822" max="2822" width="24" customWidth="1"/>
    <col min="2827" max="2827" width="22.5703125" customWidth="1"/>
    <col min="3073" max="3073" width="21.28515625" customWidth="1"/>
    <col min="3078" max="3078" width="24" customWidth="1"/>
    <col min="3083" max="3083" width="22.5703125" customWidth="1"/>
    <col min="3329" max="3329" width="21.28515625" customWidth="1"/>
    <col min="3334" max="3334" width="24" customWidth="1"/>
    <col min="3339" max="3339" width="22.5703125" customWidth="1"/>
    <col min="3585" max="3585" width="21.28515625" customWidth="1"/>
    <col min="3590" max="3590" width="24" customWidth="1"/>
    <col min="3595" max="3595" width="22.5703125" customWidth="1"/>
    <col min="3841" max="3841" width="21.28515625" customWidth="1"/>
    <col min="3846" max="3846" width="24" customWidth="1"/>
    <col min="3851" max="3851" width="22.5703125" customWidth="1"/>
    <col min="4097" max="4097" width="21.28515625" customWidth="1"/>
    <col min="4102" max="4102" width="24" customWidth="1"/>
    <col min="4107" max="4107" width="22.5703125" customWidth="1"/>
    <col min="4353" max="4353" width="21.28515625" customWidth="1"/>
    <col min="4358" max="4358" width="24" customWidth="1"/>
    <col min="4363" max="4363" width="22.5703125" customWidth="1"/>
    <col min="4609" max="4609" width="21.28515625" customWidth="1"/>
    <col min="4614" max="4614" width="24" customWidth="1"/>
    <col min="4619" max="4619" width="22.5703125" customWidth="1"/>
    <col min="4865" max="4865" width="21.28515625" customWidth="1"/>
    <col min="4870" max="4870" width="24" customWidth="1"/>
    <col min="4875" max="4875" width="22.5703125" customWidth="1"/>
    <col min="5121" max="5121" width="21.28515625" customWidth="1"/>
    <col min="5126" max="5126" width="24" customWidth="1"/>
    <col min="5131" max="5131" width="22.5703125" customWidth="1"/>
    <col min="5377" max="5377" width="21.28515625" customWidth="1"/>
    <col min="5382" max="5382" width="24" customWidth="1"/>
    <col min="5387" max="5387" width="22.5703125" customWidth="1"/>
    <col min="5633" max="5633" width="21.28515625" customWidth="1"/>
    <col min="5638" max="5638" width="24" customWidth="1"/>
    <col min="5643" max="5643" width="22.5703125" customWidth="1"/>
    <col min="5889" max="5889" width="21.28515625" customWidth="1"/>
    <col min="5894" max="5894" width="24" customWidth="1"/>
    <col min="5899" max="5899" width="22.5703125" customWidth="1"/>
    <col min="6145" max="6145" width="21.28515625" customWidth="1"/>
    <col min="6150" max="6150" width="24" customWidth="1"/>
    <col min="6155" max="6155" width="22.5703125" customWidth="1"/>
    <col min="6401" max="6401" width="21.28515625" customWidth="1"/>
    <col min="6406" max="6406" width="24" customWidth="1"/>
    <col min="6411" max="6411" width="22.5703125" customWidth="1"/>
    <col min="6657" max="6657" width="21.28515625" customWidth="1"/>
    <col min="6662" max="6662" width="24" customWidth="1"/>
    <col min="6667" max="6667" width="22.5703125" customWidth="1"/>
    <col min="6913" max="6913" width="21.28515625" customWidth="1"/>
    <col min="6918" max="6918" width="24" customWidth="1"/>
    <col min="6923" max="6923" width="22.5703125" customWidth="1"/>
    <col min="7169" max="7169" width="21.28515625" customWidth="1"/>
    <col min="7174" max="7174" width="24" customWidth="1"/>
    <col min="7179" max="7179" width="22.5703125" customWidth="1"/>
    <col min="7425" max="7425" width="21.28515625" customWidth="1"/>
    <col min="7430" max="7430" width="24" customWidth="1"/>
    <col min="7435" max="7435" width="22.5703125" customWidth="1"/>
    <col min="7681" max="7681" width="21.28515625" customWidth="1"/>
    <col min="7686" max="7686" width="24" customWidth="1"/>
    <col min="7691" max="7691" width="22.5703125" customWidth="1"/>
    <col min="7937" max="7937" width="21.28515625" customWidth="1"/>
    <col min="7942" max="7942" width="24" customWidth="1"/>
    <col min="7947" max="7947" width="22.5703125" customWidth="1"/>
    <col min="8193" max="8193" width="21.28515625" customWidth="1"/>
    <col min="8198" max="8198" width="24" customWidth="1"/>
    <col min="8203" max="8203" width="22.5703125" customWidth="1"/>
    <col min="8449" max="8449" width="21.28515625" customWidth="1"/>
    <col min="8454" max="8454" width="24" customWidth="1"/>
    <col min="8459" max="8459" width="22.5703125" customWidth="1"/>
    <col min="8705" max="8705" width="21.28515625" customWidth="1"/>
    <col min="8710" max="8710" width="24" customWidth="1"/>
    <col min="8715" max="8715" width="22.5703125" customWidth="1"/>
    <col min="8961" max="8961" width="21.28515625" customWidth="1"/>
    <col min="8966" max="8966" width="24" customWidth="1"/>
    <col min="8971" max="8971" width="22.5703125" customWidth="1"/>
    <col min="9217" max="9217" width="21.28515625" customWidth="1"/>
    <col min="9222" max="9222" width="24" customWidth="1"/>
    <col min="9227" max="9227" width="22.5703125" customWidth="1"/>
    <col min="9473" max="9473" width="21.28515625" customWidth="1"/>
    <col min="9478" max="9478" width="24" customWidth="1"/>
    <col min="9483" max="9483" width="22.5703125" customWidth="1"/>
    <col min="9729" max="9729" width="21.28515625" customWidth="1"/>
    <col min="9734" max="9734" width="24" customWidth="1"/>
    <col min="9739" max="9739" width="22.5703125" customWidth="1"/>
    <col min="9985" max="9985" width="21.28515625" customWidth="1"/>
    <col min="9990" max="9990" width="24" customWidth="1"/>
    <col min="9995" max="9995" width="22.5703125" customWidth="1"/>
    <col min="10241" max="10241" width="21.28515625" customWidth="1"/>
    <col min="10246" max="10246" width="24" customWidth="1"/>
    <col min="10251" max="10251" width="22.5703125" customWidth="1"/>
    <col min="10497" max="10497" width="21.28515625" customWidth="1"/>
    <col min="10502" max="10502" width="24" customWidth="1"/>
    <col min="10507" max="10507" width="22.5703125" customWidth="1"/>
    <col min="10753" max="10753" width="21.28515625" customWidth="1"/>
    <col min="10758" max="10758" width="24" customWidth="1"/>
    <col min="10763" max="10763" width="22.5703125" customWidth="1"/>
    <col min="11009" max="11009" width="21.28515625" customWidth="1"/>
    <col min="11014" max="11014" width="24" customWidth="1"/>
    <col min="11019" max="11019" width="22.5703125" customWidth="1"/>
    <col min="11265" max="11265" width="21.28515625" customWidth="1"/>
    <col min="11270" max="11270" width="24" customWidth="1"/>
    <col min="11275" max="11275" width="22.5703125" customWidth="1"/>
    <col min="11521" max="11521" width="21.28515625" customWidth="1"/>
    <col min="11526" max="11526" width="24" customWidth="1"/>
    <col min="11531" max="11531" width="22.5703125" customWidth="1"/>
    <col min="11777" max="11777" width="21.28515625" customWidth="1"/>
    <col min="11782" max="11782" width="24" customWidth="1"/>
    <col min="11787" max="11787" width="22.5703125" customWidth="1"/>
    <col min="12033" max="12033" width="21.28515625" customWidth="1"/>
    <col min="12038" max="12038" width="24" customWidth="1"/>
    <col min="12043" max="12043" width="22.5703125" customWidth="1"/>
    <col min="12289" max="12289" width="21.28515625" customWidth="1"/>
    <col min="12294" max="12294" width="24" customWidth="1"/>
    <col min="12299" max="12299" width="22.5703125" customWidth="1"/>
    <col min="12545" max="12545" width="21.28515625" customWidth="1"/>
    <col min="12550" max="12550" width="24" customWidth="1"/>
    <col min="12555" max="12555" width="22.5703125" customWidth="1"/>
    <col min="12801" max="12801" width="21.28515625" customWidth="1"/>
    <col min="12806" max="12806" width="24" customWidth="1"/>
    <col min="12811" max="12811" width="22.5703125" customWidth="1"/>
    <col min="13057" max="13057" width="21.28515625" customWidth="1"/>
    <col min="13062" max="13062" width="24" customWidth="1"/>
    <col min="13067" max="13067" width="22.5703125" customWidth="1"/>
    <col min="13313" max="13313" width="21.28515625" customWidth="1"/>
    <col min="13318" max="13318" width="24" customWidth="1"/>
    <col min="13323" max="13323" width="22.5703125" customWidth="1"/>
    <col min="13569" max="13569" width="21.28515625" customWidth="1"/>
    <col min="13574" max="13574" width="24" customWidth="1"/>
    <col min="13579" max="13579" width="22.5703125" customWidth="1"/>
    <col min="13825" max="13825" width="21.28515625" customWidth="1"/>
    <col min="13830" max="13830" width="24" customWidth="1"/>
    <col min="13835" max="13835" width="22.5703125" customWidth="1"/>
    <col min="14081" max="14081" width="21.28515625" customWidth="1"/>
    <col min="14086" max="14086" width="24" customWidth="1"/>
    <col min="14091" max="14091" width="22.5703125" customWidth="1"/>
    <col min="14337" max="14337" width="21.28515625" customWidth="1"/>
    <col min="14342" max="14342" width="24" customWidth="1"/>
    <col min="14347" max="14347" width="22.5703125" customWidth="1"/>
    <col min="14593" max="14593" width="21.28515625" customWidth="1"/>
    <col min="14598" max="14598" width="24" customWidth="1"/>
    <col min="14603" max="14603" width="22.5703125" customWidth="1"/>
    <col min="14849" max="14849" width="21.28515625" customWidth="1"/>
    <col min="14854" max="14854" width="24" customWidth="1"/>
    <col min="14859" max="14859" width="22.5703125" customWidth="1"/>
    <col min="15105" max="15105" width="21.28515625" customWidth="1"/>
    <col min="15110" max="15110" width="24" customWidth="1"/>
    <col min="15115" max="15115" width="22.5703125" customWidth="1"/>
    <col min="15361" max="15361" width="21.28515625" customWidth="1"/>
    <col min="15366" max="15366" width="24" customWidth="1"/>
    <col min="15371" max="15371" width="22.5703125" customWidth="1"/>
    <col min="15617" max="15617" width="21.28515625" customWidth="1"/>
    <col min="15622" max="15622" width="24" customWidth="1"/>
    <col min="15627" max="15627" width="22.5703125" customWidth="1"/>
    <col min="15873" max="15873" width="21.28515625" customWidth="1"/>
    <col min="15878" max="15878" width="24" customWidth="1"/>
    <col min="15883" max="15883" width="22.5703125" customWidth="1"/>
    <col min="16129" max="16129" width="21.28515625" customWidth="1"/>
    <col min="16134" max="16134" width="24" customWidth="1"/>
    <col min="16139" max="16139" width="22.5703125" customWidth="1"/>
  </cols>
  <sheetData>
    <row r="1" spans="1:14" x14ac:dyDescent="0.25">
      <c r="A1" s="141" t="s">
        <v>63</v>
      </c>
      <c r="B1" s="141"/>
      <c r="C1" s="141"/>
      <c r="D1" s="141"/>
      <c r="F1" s="141" t="s">
        <v>64</v>
      </c>
      <c r="G1" s="141"/>
      <c r="H1" s="141"/>
      <c r="I1" s="141"/>
      <c r="K1" s="141" t="s">
        <v>62</v>
      </c>
      <c r="L1" s="141"/>
      <c r="M1" s="141"/>
    </row>
    <row r="2" spans="1:14" ht="15.75" thickBot="1" x14ac:dyDescent="0.3">
      <c r="K2" s="32"/>
      <c r="L2" s="32"/>
      <c r="M2" s="32"/>
    </row>
    <row r="3" spans="1:14" ht="15.75" thickBot="1" x14ac:dyDescent="0.3">
      <c r="A3" s="20" t="s">
        <v>51</v>
      </c>
      <c r="B3" s="24">
        <v>625</v>
      </c>
      <c r="C3" s="24">
        <v>4</v>
      </c>
      <c r="D3" s="24">
        <v>156.25</v>
      </c>
      <c r="F3" s="20" t="s">
        <v>51</v>
      </c>
      <c r="G3" s="28">
        <v>625</v>
      </c>
      <c r="H3" s="28">
        <v>4</v>
      </c>
      <c r="I3" s="28">
        <v>156.25</v>
      </c>
      <c r="J3" s="18"/>
      <c r="K3" s="20" t="s">
        <v>51</v>
      </c>
      <c r="L3" s="22">
        <f>SUM(G3-B3)</f>
        <v>0</v>
      </c>
      <c r="M3" s="22">
        <f>SUM(H3-C3)</f>
        <v>0</v>
      </c>
      <c r="N3" s="31" t="e">
        <f>SUM(L3/M3)</f>
        <v>#DIV/0!</v>
      </c>
    </row>
    <row r="4" spans="1:14" ht="15.75" thickBot="1" x14ac:dyDescent="0.3">
      <c r="A4" s="20" t="s">
        <v>28</v>
      </c>
      <c r="B4" s="24">
        <v>1241</v>
      </c>
      <c r="C4" s="24">
        <v>8</v>
      </c>
      <c r="D4" s="24">
        <v>155.13</v>
      </c>
      <c r="F4" s="20" t="s">
        <v>28</v>
      </c>
      <c r="G4" s="28">
        <v>1790</v>
      </c>
      <c r="H4" s="28">
        <v>12</v>
      </c>
      <c r="I4" s="28">
        <v>149.16999999999999</v>
      </c>
      <c r="J4" s="18"/>
      <c r="K4" s="20" t="s">
        <v>28</v>
      </c>
      <c r="L4" s="22">
        <f t="shared" ref="L4:L38" si="0">SUM(G4-B4)</f>
        <v>549</v>
      </c>
      <c r="M4" s="22">
        <f t="shared" ref="M4:M38" si="1">SUM(H4-C4)</f>
        <v>4</v>
      </c>
      <c r="N4" s="31">
        <f t="shared" ref="N4:N38" si="2">SUM(L4/M4)</f>
        <v>137.25</v>
      </c>
    </row>
    <row r="5" spans="1:14" ht="15.75" thickBot="1" x14ac:dyDescent="0.3">
      <c r="A5" s="20" t="s">
        <v>57</v>
      </c>
      <c r="B5" s="24">
        <v>0</v>
      </c>
      <c r="C5" s="24">
        <v>0</v>
      </c>
      <c r="D5" s="24">
        <v>0</v>
      </c>
      <c r="F5" s="20" t="s">
        <v>57</v>
      </c>
      <c r="G5" s="28">
        <v>637</v>
      </c>
      <c r="H5" s="28">
        <v>4</v>
      </c>
      <c r="I5" s="28">
        <v>159.25</v>
      </c>
      <c r="J5" s="18"/>
      <c r="K5" s="20" t="s">
        <v>57</v>
      </c>
      <c r="L5" s="22">
        <f t="shared" si="0"/>
        <v>637</v>
      </c>
      <c r="M5" s="22">
        <f t="shared" si="1"/>
        <v>4</v>
      </c>
      <c r="N5" s="31">
        <f t="shared" si="2"/>
        <v>159.25</v>
      </c>
    </row>
    <row r="6" spans="1:14" ht="15.75" thickBot="1" x14ac:dyDescent="0.3">
      <c r="A6" s="20" t="s">
        <v>61</v>
      </c>
      <c r="B6" s="24">
        <v>0</v>
      </c>
      <c r="C6" s="24">
        <v>0</v>
      </c>
      <c r="D6" s="24">
        <v>0</v>
      </c>
      <c r="F6" s="20" t="s">
        <v>61</v>
      </c>
      <c r="G6" s="28">
        <v>591</v>
      </c>
      <c r="H6" s="28">
        <v>4</v>
      </c>
      <c r="I6" s="28">
        <v>147.75</v>
      </c>
      <c r="J6" s="18"/>
      <c r="K6" s="20" t="s">
        <v>61</v>
      </c>
      <c r="L6" s="22">
        <f t="shared" si="0"/>
        <v>591</v>
      </c>
      <c r="M6" s="22">
        <f t="shared" si="1"/>
        <v>4</v>
      </c>
      <c r="N6" s="31">
        <f t="shared" si="2"/>
        <v>147.75</v>
      </c>
    </row>
    <row r="7" spans="1:14" ht="15.75" thickBot="1" x14ac:dyDescent="0.3">
      <c r="A7" s="20" t="s">
        <v>20</v>
      </c>
      <c r="B7" s="24">
        <v>1646</v>
      </c>
      <c r="C7" s="24">
        <v>8</v>
      </c>
      <c r="D7" s="24">
        <v>205.75</v>
      </c>
      <c r="F7" s="20" t="s">
        <v>20</v>
      </c>
      <c r="G7" s="28">
        <v>2446</v>
      </c>
      <c r="H7" s="28">
        <v>12</v>
      </c>
      <c r="I7" s="28">
        <v>203.83</v>
      </c>
      <c r="J7" s="18"/>
      <c r="K7" s="20" t="s">
        <v>20</v>
      </c>
      <c r="L7" s="22">
        <f t="shared" si="0"/>
        <v>800</v>
      </c>
      <c r="M7" s="22">
        <f t="shared" si="1"/>
        <v>4</v>
      </c>
      <c r="N7" s="31">
        <f t="shared" si="2"/>
        <v>200</v>
      </c>
    </row>
    <row r="8" spans="1:14" ht="15.75" thickBot="1" x14ac:dyDescent="0.3">
      <c r="A8" s="20" t="s">
        <v>52</v>
      </c>
      <c r="B8" s="24">
        <v>731</v>
      </c>
      <c r="C8" s="24">
        <v>4</v>
      </c>
      <c r="D8" s="24">
        <v>182.75</v>
      </c>
      <c r="F8" s="20" t="s">
        <v>52</v>
      </c>
      <c r="G8" s="28">
        <v>731</v>
      </c>
      <c r="H8" s="28">
        <v>4</v>
      </c>
      <c r="I8" s="28">
        <v>182.75</v>
      </c>
      <c r="J8" s="18"/>
      <c r="K8" s="20" t="s">
        <v>52</v>
      </c>
      <c r="L8" s="22">
        <f t="shared" si="0"/>
        <v>0</v>
      </c>
      <c r="M8" s="22">
        <f t="shared" si="1"/>
        <v>0</v>
      </c>
      <c r="N8" s="31" t="e">
        <f t="shared" si="2"/>
        <v>#DIV/0!</v>
      </c>
    </row>
    <row r="9" spans="1:14" ht="15.75" thickBot="1" x14ac:dyDescent="0.3">
      <c r="A9" s="20" t="s">
        <v>55</v>
      </c>
      <c r="B9" s="24">
        <v>633</v>
      </c>
      <c r="C9" s="24">
        <v>4</v>
      </c>
      <c r="D9" s="24">
        <v>158.25</v>
      </c>
      <c r="F9" s="20" t="s">
        <v>55</v>
      </c>
      <c r="G9" s="28">
        <v>633</v>
      </c>
      <c r="H9" s="28">
        <v>4</v>
      </c>
      <c r="I9" s="28">
        <v>158.25</v>
      </c>
      <c r="J9" s="18"/>
      <c r="K9" s="20" t="s">
        <v>55</v>
      </c>
      <c r="L9" s="22">
        <f t="shared" si="0"/>
        <v>0</v>
      </c>
      <c r="M9" s="22">
        <f t="shared" si="1"/>
        <v>0</v>
      </c>
      <c r="N9" s="31" t="e">
        <f t="shared" si="2"/>
        <v>#DIV/0!</v>
      </c>
    </row>
    <row r="10" spans="1:14" ht="15.75" thickBot="1" x14ac:dyDescent="0.3">
      <c r="A10" s="20" t="s">
        <v>15</v>
      </c>
      <c r="B10" s="24">
        <v>1489</v>
      </c>
      <c r="C10" s="24">
        <v>8</v>
      </c>
      <c r="D10" s="24">
        <v>186.13</v>
      </c>
      <c r="F10" s="20" t="s">
        <v>15</v>
      </c>
      <c r="G10" s="28">
        <v>2164</v>
      </c>
      <c r="H10" s="28">
        <v>12</v>
      </c>
      <c r="I10" s="28">
        <v>180.33</v>
      </c>
      <c r="K10" s="20" t="s">
        <v>15</v>
      </c>
      <c r="L10" s="22">
        <f t="shared" si="0"/>
        <v>675</v>
      </c>
      <c r="M10" s="22">
        <f t="shared" si="1"/>
        <v>4</v>
      </c>
      <c r="N10" s="31">
        <f t="shared" si="2"/>
        <v>168.75</v>
      </c>
    </row>
    <row r="11" spans="1:14" ht="15.75" thickBot="1" x14ac:dyDescent="0.3">
      <c r="A11" s="20" t="s">
        <v>59</v>
      </c>
      <c r="B11" s="24">
        <v>0</v>
      </c>
      <c r="C11" s="24">
        <v>0</v>
      </c>
      <c r="D11" s="24">
        <v>0</v>
      </c>
      <c r="F11" s="20" t="s">
        <v>59</v>
      </c>
      <c r="G11" s="28">
        <v>477</v>
      </c>
      <c r="H11" s="28">
        <v>4</v>
      </c>
      <c r="I11" s="28">
        <v>119.25</v>
      </c>
      <c r="J11" s="18"/>
      <c r="K11" s="20" t="s">
        <v>59</v>
      </c>
      <c r="L11" s="22">
        <f t="shared" si="0"/>
        <v>477</v>
      </c>
      <c r="M11" s="22">
        <f t="shared" si="1"/>
        <v>4</v>
      </c>
      <c r="N11" s="31">
        <f t="shared" si="2"/>
        <v>119.25</v>
      </c>
    </row>
    <row r="12" spans="1:14" ht="30.75" thickBot="1" x14ac:dyDescent="0.3">
      <c r="A12" s="20" t="s">
        <v>16</v>
      </c>
      <c r="B12" s="24">
        <v>1310</v>
      </c>
      <c r="C12" s="24">
        <v>8</v>
      </c>
      <c r="D12" s="24">
        <v>163.75</v>
      </c>
      <c r="F12" s="20" t="s">
        <v>16</v>
      </c>
      <c r="G12" s="28">
        <v>1310</v>
      </c>
      <c r="H12" s="28">
        <v>8</v>
      </c>
      <c r="I12" s="28">
        <v>163.75</v>
      </c>
      <c r="J12" s="18"/>
      <c r="K12" s="20" t="s">
        <v>16</v>
      </c>
      <c r="L12" s="22">
        <f t="shared" si="0"/>
        <v>0</v>
      </c>
      <c r="M12" s="22">
        <f t="shared" si="1"/>
        <v>0</v>
      </c>
      <c r="N12" s="31" t="e">
        <f t="shared" si="2"/>
        <v>#DIV/0!</v>
      </c>
    </row>
    <row r="13" spans="1:14" ht="15.75" thickBot="1" x14ac:dyDescent="0.3">
      <c r="A13" s="20" t="s">
        <v>30</v>
      </c>
      <c r="B13" s="24">
        <v>585</v>
      </c>
      <c r="C13" s="24">
        <v>4</v>
      </c>
      <c r="D13" s="24">
        <v>146.25</v>
      </c>
      <c r="F13" s="20" t="s">
        <v>30</v>
      </c>
      <c r="G13" s="28">
        <v>1202</v>
      </c>
      <c r="H13" s="28">
        <v>8</v>
      </c>
      <c r="I13" s="28">
        <v>150.25</v>
      </c>
      <c r="K13" s="20" t="s">
        <v>30</v>
      </c>
      <c r="L13" s="22">
        <f t="shared" si="0"/>
        <v>617</v>
      </c>
      <c r="M13" s="22">
        <f t="shared" si="1"/>
        <v>4</v>
      </c>
      <c r="N13" s="31">
        <f t="shared" si="2"/>
        <v>154.25</v>
      </c>
    </row>
    <row r="14" spans="1:14" ht="15.75" thickBot="1" x14ac:dyDescent="0.3">
      <c r="A14" s="20" t="s">
        <v>17</v>
      </c>
      <c r="B14" s="24">
        <v>1094</v>
      </c>
      <c r="C14" s="24">
        <v>8</v>
      </c>
      <c r="D14" s="24">
        <v>136.75</v>
      </c>
      <c r="F14" s="20" t="s">
        <v>17</v>
      </c>
      <c r="G14" s="28">
        <v>1582</v>
      </c>
      <c r="H14" s="28">
        <v>12</v>
      </c>
      <c r="I14" s="28">
        <v>131.83000000000001</v>
      </c>
      <c r="J14" s="18"/>
      <c r="K14" s="20" t="s">
        <v>17</v>
      </c>
      <c r="L14" s="22">
        <f t="shared" si="0"/>
        <v>488</v>
      </c>
      <c r="M14" s="22">
        <f t="shared" si="1"/>
        <v>4</v>
      </c>
      <c r="N14" s="31">
        <f t="shared" si="2"/>
        <v>122</v>
      </c>
    </row>
    <row r="15" spans="1:14" ht="15.75" thickBot="1" x14ac:dyDescent="0.3">
      <c r="A15" s="20" t="s">
        <v>40</v>
      </c>
      <c r="B15" s="24">
        <v>1158</v>
      </c>
      <c r="C15" s="24">
        <v>8</v>
      </c>
      <c r="D15" s="24">
        <v>144.75</v>
      </c>
      <c r="F15" s="20" t="s">
        <v>40</v>
      </c>
      <c r="G15" s="28">
        <v>1686</v>
      </c>
      <c r="H15" s="28">
        <v>12</v>
      </c>
      <c r="I15" s="28">
        <v>140.5</v>
      </c>
      <c r="K15" s="20" t="s">
        <v>40</v>
      </c>
      <c r="L15" s="22">
        <f t="shared" si="0"/>
        <v>528</v>
      </c>
      <c r="M15" s="22">
        <f t="shared" si="1"/>
        <v>4</v>
      </c>
      <c r="N15" s="31">
        <f t="shared" si="2"/>
        <v>132</v>
      </c>
    </row>
    <row r="16" spans="1:14" ht="15.75" thickBot="1" x14ac:dyDescent="0.3">
      <c r="A16" s="20" t="s">
        <v>18</v>
      </c>
      <c r="B16" s="24">
        <v>548</v>
      </c>
      <c r="C16" s="24">
        <v>4</v>
      </c>
      <c r="D16" s="24">
        <v>137</v>
      </c>
      <c r="F16" s="20" t="s">
        <v>18</v>
      </c>
      <c r="G16" s="28">
        <v>1086</v>
      </c>
      <c r="H16" s="28">
        <v>8</v>
      </c>
      <c r="I16" s="28">
        <v>135.75</v>
      </c>
      <c r="J16" s="18"/>
      <c r="K16" s="20" t="s">
        <v>18</v>
      </c>
      <c r="L16" s="22">
        <f t="shared" si="0"/>
        <v>538</v>
      </c>
      <c r="M16" s="22">
        <f t="shared" si="1"/>
        <v>4</v>
      </c>
      <c r="N16" s="31">
        <f t="shared" si="2"/>
        <v>134.5</v>
      </c>
    </row>
    <row r="17" spans="1:14" ht="15.75" thickBot="1" x14ac:dyDescent="0.3">
      <c r="A17" s="20" t="s">
        <v>54</v>
      </c>
      <c r="B17" s="24">
        <v>560</v>
      </c>
      <c r="C17" s="24">
        <v>4</v>
      </c>
      <c r="D17" s="24">
        <v>140</v>
      </c>
      <c r="F17" s="20" t="s">
        <v>54</v>
      </c>
      <c r="G17" s="28">
        <v>560</v>
      </c>
      <c r="H17" s="28">
        <v>4</v>
      </c>
      <c r="I17" s="28">
        <v>140</v>
      </c>
      <c r="J17" s="18"/>
      <c r="K17" s="20" t="s">
        <v>54</v>
      </c>
      <c r="L17" s="22">
        <f t="shared" si="0"/>
        <v>0</v>
      </c>
      <c r="M17" s="22">
        <f t="shared" si="1"/>
        <v>0</v>
      </c>
      <c r="N17" s="31" t="e">
        <f t="shared" si="2"/>
        <v>#DIV/0!</v>
      </c>
    </row>
    <row r="18" spans="1:14" ht="15.75" thickBot="1" x14ac:dyDescent="0.3">
      <c r="A18" s="20" t="s">
        <v>41</v>
      </c>
      <c r="B18" s="24">
        <v>1250</v>
      </c>
      <c r="C18" s="24">
        <v>8</v>
      </c>
      <c r="D18" s="24">
        <v>156.25</v>
      </c>
      <c r="F18" s="20" t="s">
        <v>41</v>
      </c>
      <c r="G18" s="28">
        <v>1956</v>
      </c>
      <c r="H18" s="28">
        <v>12</v>
      </c>
      <c r="I18" s="28">
        <v>163</v>
      </c>
      <c r="J18" s="18"/>
      <c r="K18" s="20" t="s">
        <v>41</v>
      </c>
      <c r="L18" s="22">
        <f t="shared" si="0"/>
        <v>706</v>
      </c>
      <c r="M18" s="22">
        <f t="shared" si="1"/>
        <v>4</v>
      </c>
      <c r="N18" s="31">
        <f t="shared" si="2"/>
        <v>176.5</v>
      </c>
    </row>
    <row r="19" spans="1:14" ht="15.75" thickBot="1" x14ac:dyDescent="0.3">
      <c r="A19" s="20" t="s">
        <v>34</v>
      </c>
      <c r="B19" s="24">
        <v>1303</v>
      </c>
      <c r="C19" s="24">
        <v>8</v>
      </c>
      <c r="D19" s="24">
        <v>162.88</v>
      </c>
      <c r="F19" s="20" t="s">
        <v>34</v>
      </c>
      <c r="G19" s="28">
        <v>1906</v>
      </c>
      <c r="H19" s="28">
        <v>12</v>
      </c>
      <c r="I19" s="28">
        <v>158.83000000000001</v>
      </c>
      <c r="J19" s="18"/>
      <c r="K19" s="20" t="s">
        <v>34</v>
      </c>
      <c r="L19" s="22">
        <f t="shared" si="0"/>
        <v>603</v>
      </c>
      <c r="M19" s="22">
        <f t="shared" si="1"/>
        <v>4</v>
      </c>
      <c r="N19" s="31">
        <f t="shared" si="2"/>
        <v>150.75</v>
      </c>
    </row>
    <row r="20" spans="1:14" ht="15.75" thickBot="1" x14ac:dyDescent="0.3">
      <c r="A20" s="20" t="s">
        <v>38</v>
      </c>
      <c r="B20" s="24">
        <v>602</v>
      </c>
      <c r="C20" s="24">
        <v>4</v>
      </c>
      <c r="D20" s="24">
        <v>150.5</v>
      </c>
      <c r="F20" s="20" t="s">
        <v>38</v>
      </c>
      <c r="G20" s="28">
        <v>602</v>
      </c>
      <c r="H20" s="28">
        <v>4</v>
      </c>
      <c r="I20" s="28">
        <v>150.5</v>
      </c>
      <c r="J20" s="18"/>
      <c r="K20" s="20" t="s">
        <v>38</v>
      </c>
      <c r="L20" s="22">
        <f t="shared" si="0"/>
        <v>0</v>
      </c>
      <c r="M20" s="22">
        <f t="shared" si="1"/>
        <v>0</v>
      </c>
      <c r="N20" s="31" t="e">
        <f t="shared" si="2"/>
        <v>#DIV/0!</v>
      </c>
    </row>
    <row r="21" spans="1:14" ht="15.75" thickBot="1" x14ac:dyDescent="0.3">
      <c r="A21" s="20" t="s">
        <v>60</v>
      </c>
      <c r="B21" s="24">
        <v>0</v>
      </c>
      <c r="C21" s="24">
        <v>0</v>
      </c>
      <c r="D21" s="24">
        <v>0</v>
      </c>
      <c r="F21" s="20" t="s">
        <v>60</v>
      </c>
      <c r="G21" s="28">
        <v>597</v>
      </c>
      <c r="H21" s="28">
        <v>4</v>
      </c>
      <c r="I21" s="28">
        <v>149.25</v>
      </c>
      <c r="J21" s="18"/>
      <c r="K21" s="20" t="s">
        <v>60</v>
      </c>
      <c r="L21" s="22">
        <f t="shared" si="0"/>
        <v>597</v>
      </c>
      <c r="M21" s="22">
        <f t="shared" si="1"/>
        <v>4</v>
      </c>
      <c r="N21" s="31">
        <f t="shared" si="2"/>
        <v>149.25</v>
      </c>
    </row>
    <row r="22" spans="1:14" ht="15.75" thickBot="1" x14ac:dyDescent="0.3">
      <c r="A22" s="20" t="s">
        <v>22</v>
      </c>
      <c r="B22" s="24">
        <v>785</v>
      </c>
      <c r="C22" s="24">
        <v>4</v>
      </c>
      <c r="D22" s="24">
        <v>196.25</v>
      </c>
      <c r="F22" s="20" t="s">
        <v>22</v>
      </c>
      <c r="G22" s="28">
        <v>1491</v>
      </c>
      <c r="H22" s="28">
        <v>8</v>
      </c>
      <c r="I22" s="28">
        <v>186.38</v>
      </c>
      <c r="J22" s="18"/>
      <c r="K22" s="20" t="s">
        <v>22</v>
      </c>
      <c r="L22" s="22">
        <f t="shared" si="0"/>
        <v>706</v>
      </c>
      <c r="M22" s="22">
        <f t="shared" si="1"/>
        <v>4</v>
      </c>
      <c r="N22" s="31">
        <f t="shared" si="2"/>
        <v>176.5</v>
      </c>
    </row>
    <row r="23" spans="1:14" ht="16.5" customHeight="1" thickBot="1" x14ac:dyDescent="0.3">
      <c r="A23" s="20" t="s">
        <v>46</v>
      </c>
      <c r="B23" s="24">
        <v>523</v>
      </c>
      <c r="C23" s="24">
        <v>4</v>
      </c>
      <c r="D23" s="24">
        <v>130.75</v>
      </c>
      <c r="F23" s="20" t="s">
        <v>46</v>
      </c>
      <c r="G23" s="28">
        <v>523</v>
      </c>
      <c r="H23" s="28">
        <v>4</v>
      </c>
      <c r="I23" s="28">
        <v>130.75</v>
      </c>
      <c r="J23" s="18"/>
      <c r="K23" s="20" t="s">
        <v>46</v>
      </c>
      <c r="L23" s="22">
        <f t="shared" si="0"/>
        <v>0</v>
      </c>
      <c r="M23" s="22">
        <f t="shared" si="1"/>
        <v>0</v>
      </c>
      <c r="N23" s="31" t="e">
        <f t="shared" si="2"/>
        <v>#DIV/0!</v>
      </c>
    </row>
    <row r="24" spans="1:14" ht="15.75" thickBot="1" x14ac:dyDescent="0.3">
      <c r="A24" s="20" t="s">
        <v>36</v>
      </c>
      <c r="B24" s="24">
        <v>1238</v>
      </c>
      <c r="C24" s="24">
        <v>8</v>
      </c>
      <c r="D24" s="24">
        <v>154.75</v>
      </c>
      <c r="F24" s="20" t="s">
        <v>36</v>
      </c>
      <c r="G24" s="28">
        <v>1801</v>
      </c>
      <c r="H24" s="28">
        <v>12</v>
      </c>
      <c r="I24" s="28">
        <v>150.08000000000001</v>
      </c>
      <c r="J24" s="18"/>
      <c r="K24" s="20" t="s">
        <v>36</v>
      </c>
      <c r="L24" s="22">
        <f t="shared" si="0"/>
        <v>563</v>
      </c>
      <c r="M24" s="22">
        <f t="shared" si="1"/>
        <v>4</v>
      </c>
      <c r="N24" s="31">
        <f t="shared" si="2"/>
        <v>140.75</v>
      </c>
    </row>
    <row r="25" spans="1:14" ht="30.75" thickBot="1" x14ac:dyDescent="0.3">
      <c r="A25" s="20" t="s">
        <v>56</v>
      </c>
      <c r="B25" s="24">
        <v>0</v>
      </c>
      <c r="C25" s="24">
        <v>0</v>
      </c>
      <c r="D25" s="24">
        <v>0</v>
      </c>
      <c r="F25" s="20" t="s">
        <v>56</v>
      </c>
      <c r="G25" s="28">
        <v>690</v>
      </c>
      <c r="H25" s="28">
        <v>4</v>
      </c>
      <c r="I25" s="28">
        <v>172.5</v>
      </c>
      <c r="J25" s="18"/>
      <c r="K25" s="20" t="s">
        <v>56</v>
      </c>
      <c r="L25" s="22">
        <f t="shared" si="0"/>
        <v>690</v>
      </c>
      <c r="M25" s="22">
        <f t="shared" si="1"/>
        <v>4</v>
      </c>
      <c r="N25" s="31">
        <f t="shared" si="2"/>
        <v>172.5</v>
      </c>
    </row>
    <row r="26" spans="1:14" ht="15.75" thickBot="1" x14ac:dyDescent="0.3">
      <c r="A26" s="20" t="s">
        <v>25</v>
      </c>
      <c r="B26" s="24">
        <v>1281</v>
      </c>
      <c r="C26" s="24">
        <v>8</v>
      </c>
      <c r="D26" s="24">
        <v>160.13</v>
      </c>
      <c r="F26" s="20" t="s">
        <v>25</v>
      </c>
      <c r="G26" s="28">
        <v>1825</v>
      </c>
      <c r="H26" s="28">
        <v>12</v>
      </c>
      <c r="I26" s="28">
        <v>152.08000000000001</v>
      </c>
      <c r="J26" s="18"/>
      <c r="K26" s="20" t="s">
        <v>25</v>
      </c>
      <c r="L26" s="22">
        <f t="shared" si="0"/>
        <v>544</v>
      </c>
      <c r="M26" s="22">
        <f t="shared" si="1"/>
        <v>4</v>
      </c>
      <c r="N26" s="31">
        <f t="shared" si="2"/>
        <v>136</v>
      </c>
    </row>
    <row r="27" spans="1:14" ht="15.75" thickBot="1" x14ac:dyDescent="0.3">
      <c r="A27" s="20" t="s">
        <v>44</v>
      </c>
      <c r="B27" s="24">
        <v>549</v>
      </c>
      <c r="C27" s="24">
        <v>4</v>
      </c>
      <c r="D27" s="24">
        <v>137.25</v>
      </c>
      <c r="F27" s="20" t="s">
        <v>44</v>
      </c>
      <c r="G27" s="28">
        <v>549</v>
      </c>
      <c r="H27" s="28">
        <v>4</v>
      </c>
      <c r="I27" s="28">
        <v>137.25</v>
      </c>
      <c r="J27" s="18"/>
      <c r="K27" s="20" t="s">
        <v>44</v>
      </c>
      <c r="L27" s="22">
        <f t="shared" si="0"/>
        <v>0</v>
      </c>
      <c r="M27" s="22">
        <f t="shared" si="1"/>
        <v>0</v>
      </c>
      <c r="N27" s="31" t="e">
        <f t="shared" si="2"/>
        <v>#DIV/0!</v>
      </c>
    </row>
    <row r="28" spans="1:14" ht="15.75" thickBot="1" x14ac:dyDescent="0.3">
      <c r="A28" s="20" t="s">
        <v>49</v>
      </c>
      <c r="B28" s="24">
        <v>771</v>
      </c>
      <c r="C28" s="24">
        <v>4</v>
      </c>
      <c r="D28" s="24">
        <v>192.75</v>
      </c>
      <c r="F28" s="20" t="s">
        <v>49</v>
      </c>
      <c r="G28" s="28">
        <v>771</v>
      </c>
      <c r="H28" s="28">
        <v>4</v>
      </c>
      <c r="I28" s="28">
        <v>192.75</v>
      </c>
      <c r="J28" s="18"/>
      <c r="K28" s="20" t="s">
        <v>49</v>
      </c>
      <c r="L28" s="22">
        <f t="shared" si="0"/>
        <v>0</v>
      </c>
      <c r="M28" s="22">
        <f t="shared" si="1"/>
        <v>0</v>
      </c>
      <c r="N28" s="31" t="e">
        <f t="shared" si="2"/>
        <v>#DIV/0!</v>
      </c>
    </row>
    <row r="29" spans="1:14" ht="15.75" thickBot="1" x14ac:dyDescent="0.3">
      <c r="A29" s="20" t="s">
        <v>29</v>
      </c>
      <c r="B29" s="24">
        <v>1154</v>
      </c>
      <c r="C29" s="24">
        <v>8</v>
      </c>
      <c r="D29" s="24">
        <v>144.25</v>
      </c>
      <c r="F29" s="20" t="s">
        <v>29</v>
      </c>
      <c r="G29" s="28">
        <v>1746</v>
      </c>
      <c r="H29" s="28">
        <v>12</v>
      </c>
      <c r="I29" s="28">
        <v>145.5</v>
      </c>
      <c r="J29" s="18"/>
      <c r="K29" s="20" t="s">
        <v>29</v>
      </c>
      <c r="L29" s="22">
        <f t="shared" si="0"/>
        <v>592</v>
      </c>
      <c r="M29" s="22">
        <f t="shared" si="1"/>
        <v>4</v>
      </c>
      <c r="N29" s="31">
        <f t="shared" si="2"/>
        <v>148</v>
      </c>
    </row>
    <row r="30" spans="1:14" ht="15.75" thickBot="1" x14ac:dyDescent="0.3">
      <c r="A30" s="20" t="s">
        <v>50</v>
      </c>
      <c r="B30" s="24">
        <v>713</v>
      </c>
      <c r="C30" s="24">
        <v>4</v>
      </c>
      <c r="D30" s="24">
        <v>178.25</v>
      </c>
      <c r="F30" s="20" t="s">
        <v>50</v>
      </c>
      <c r="G30" s="28">
        <v>713</v>
      </c>
      <c r="H30" s="28">
        <v>4</v>
      </c>
      <c r="I30" s="28">
        <v>178.25</v>
      </c>
      <c r="J30" s="18"/>
      <c r="K30" s="20" t="s">
        <v>50</v>
      </c>
      <c r="L30" s="22">
        <f t="shared" si="0"/>
        <v>0</v>
      </c>
      <c r="M30" s="22">
        <f t="shared" si="1"/>
        <v>0</v>
      </c>
      <c r="N30" s="31" t="e">
        <f t="shared" si="2"/>
        <v>#DIV/0!</v>
      </c>
    </row>
    <row r="31" spans="1:14" ht="15.75" thickBot="1" x14ac:dyDescent="0.3">
      <c r="A31" s="20" t="s">
        <v>48</v>
      </c>
      <c r="B31" s="24">
        <v>847</v>
      </c>
      <c r="C31" s="24">
        <v>8</v>
      </c>
      <c r="D31" s="24">
        <v>105.88</v>
      </c>
      <c r="F31" s="20" t="s">
        <v>48</v>
      </c>
      <c r="G31" s="28">
        <v>1297</v>
      </c>
      <c r="H31" s="28">
        <v>12</v>
      </c>
      <c r="I31" s="28">
        <v>108.08</v>
      </c>
      <c r="J31" s="18"/>
      <c r="K31" s="20" t="s">
        <v>48</v>
      </c>
      <c r="L31" s="22">
        <f t="shared" si="0"/>
        <v>450</v>
      </c>
      <c r="M31" s="22">
        <f t="shared" si="1"/>
        <v>4</v>
      </c>
      <c r="N31" s="31">
        <f t="shared" si="2"/>
        <v>112.5</v>
      </c>
    </row>
    <row r="32" spans="1:14" ht="15.75" thickBot="1" x14ac:dyDescent="0.3">
      <c r="A32" s="20" t="s">
        <v>58</v>
      </c>
      <c r="B32" s="24">
        <v>0</v>
      </c>
      <c r="C32" s="24">
        <v>0</v>
      </c>
      <c r="D32" s="24">
        <v>0</v>
      </c>
      <c r="F32" s="20" t="s">
        <v>58</v>
      </c>
      <c r="G32" s="28">
        <v>686</v>
      </c>
      <c r="H32" s="28">
        <v>4</v>
      </c>
      <c r="I32" s="28">
        <v>171.5</v>
      </c>
      <c r="J32" s="18"/>
      <c r="K32" s="20" t="s">
        <v>58</v>
      </c>
      <c r="L32" s="22">
        <f t="shared" si="0"/>
        <v>686</v>
      </c>
      <c r="M32" s="22">
        <f t="shared" si="1"/>
        <v>4</v>
      </c>
      <c r="N32" s="31">
        <f t="shared" si="2"/>
        <v>171.5</v>
      </c>
    </row>
    <row r="33" spans="1:14" ht="15.75" thickBot="1" x14ac:dyDescent="0.3">
      <c r="A33" s="20" t="s">
        <v>53</v>
      </c>
      <c r="B33" s="24">
        <v>564</v>
      </c>
      <c r="C33" s="24">
        <v>4</v>
      </c>
      <c r="D33" s="24">
        <v>141</v>
      </c>
      <c r="F33" s="20" t="s">
        <v>53</v>
      </c>
      <c r="G33" s="28">
        <v>1191</v>
      </c>
      <c r="H33" s="28">
        <v>8</v>
      </c>
      <c r="I33" s="28">
        <v>148.88</v>
      </c>
      <c r="J33" s="18"/>
      <c r="K33" s="20" t="s">
        <v>53</v>
      </c>
      <c r="L33" s="22">
        <f t="shared" si="0"/>
        <v>627</v>
      </c>
      <c r="M33" s="22">
        <f t="shared" si="1"/>
        <v>4</v>
      </c>
      <c r="N33" s="31">
        <f t="shared" si="2"/>
        <v>156.75</v>
      </c>
    </row>
    <row r="34" spans="1:14" ht="15.75" thickBot="1" x14ac:dyDescent="0.3">
      <c r="A34" s="20" t="s">
        <v>14</v>
      </c>
      <c r="B34" s="24">
        <v>1281</v>
      </c>
      <c r="C34" s="24">
        <v>8</v>
      </c>
      <c r="D34" s="24">
        <v>160.13</v>
      </c>
      <c r="F34" s="20" t="s">
        <v>14</v>
      </c>
      <c r="G34" s="28">
        <v>1281</v>
      </c>
      <c r="H34" s="28">
        <v>8</v>
      </c>
      <c r="I34" s="28">
        <v>160.13</v>
      </c>
      <c r="J34" s="18"/>
      <c r="K34" s="20" t="s">
        <v>14</v>
      </c>
      <c r="L34" s="22">
        <f t="shared" si="0"/>
        <v>0</v>
      </c>
      <c r="M34" s="22">
        <f t="shared" si="1"/>
        <v>0</v>
      </c>
      <c r="N34" s="31" t="e">
        <f t="shared" si="2"/>
        <v>#DIV/0!</v>
      </c>
    </row>
    <row r="35" spans="1:14" ht="15.75" thickBot="1" x14ac:dyDescent="0.3">
      <c r="A35" s="20" t="s">
        <v>43</v>
      </c>
      <c r="B35" s="24">
        <v>1036</v>
      </c>
      <c r="C35" s="24">
        <v>7</v>
      </c>
      <c r="D35" s="24">
        <v>148</v>
      </c>
      <c r="F35" s="20" t="s">
        <v>43</v>
      </c>
      <c r="G35" s="28">
        <v>1696</v>
      </c>
      <c r="H35" s="28">
        <v>11</v>
      </c>
      <c r="I35" s="28">
        <v>154.18</v>
      </c>
      <c r="J35" s="18"/>
      <c r="K35" s="20" t="s">
        <v>43</v>
      </c>
      <c r="L35" s="22">
        <f t="shared" si="0"/>
        <v>660</v>
      </c>
      <c r="M35" s="22">
        <f t="shared" si="1"/>
        <v>4</v>
      </c>
      <c r="N35" s="31">
        <f t="shared" si="2"/>
        <v>165</v>
      </c>
    </row>
    <row r="36" spans="1:14" ht="15.75" thickBot="1" x14ac:dyDescent="0.3">
      <c r="A36" s="20" t="s">
        <v>24</v>
      </c>
      <c r="B36" s="24">
        <v>1353</v>
      </c>
      <c r="C36" s="24">
        <v>8</v>
      </c>
      <c r="D36" s="24">
        <v>169.13</v>
      </c>
      <c r="F36" s="20" t="s">
        <v>24</v>
      </c>
      <c r="G36" s="28">
        <v>2156</v>
      </c>
      <c r="H36" s="28">
        <v>12</v>
      </c>
      <c r="I36" s="28">
        <v>179.67</v>
      </c>
      <c r="J36" s="18"/>
      <c r="K36" s="20" t="s">
        <v>24</v>
      </c>
      <c r="L36" s="22">
        <f t="shared" si="0"/>
        <v>803</v>
      </c>
      <c r="M36" s="22">
        <f t="shared" si="1"/>
        <v>4</v>
      </c>
      <c r="N36" s="31">
        <f t="shared" si="2"/>
        <v>200.75</v>
      </c>
    </row>
    <row r="37" spans="1:14" ht="15.75" thickBot="1" x14ac:dyDescent="0.3">
      <c r="A37" s="20" t="s">
        <v>26</v>
      </c>
      <c r="B37" s="24">
        <v>1120</v>
      </c>
      <c r="C37" s="24">
        <v>8</v>
      </c>
      <c r="D37" s="24">
        <v>140</v>
      </c>
      <c r="F37" s="20" t="s">
        <v>26</v>
      </c>
      <c r="G37" s="28">
        <v>1120</v>
      </c>
      <c r="H37" s="28">
        <v>8</v>
      </c>
      <c r="I37" s="28">
        <v>140</v>
      </c>
      <c r="J37" s="18"/>
      <c r="K37" s="20" t="s">
        <v>26</v>
      </c>
      <c r="L37" s="22">
        <f t="shared" si="0"/>
        <v>0</v>
      </c>
      <c r="M37" s="22">
        <f t="shared" si="1"/>
        <v>0</v>
      </c>
      <c r="N37" s="31" t="e">
        <f t="shared" si="2"/>
        <v>#DIV/0!</v>
      </c>
    </row>
    <row r="38" spans="1:14" ht="15.75" thickBot="1" x14ac:dyDescent="0.3">
      <c r="A38" s="20" t="s">
        <v>45</v>
      </c>
      <c r="B38" s="24">
        <v>1161</v>
      </c>
      <c r="C38" s="24">
        <v>8</v>
      </c>
      <c r="D38" s="24">
        <v>145.13</v>
      </c>
      <c r="F38" s="20" t="s">
        <v>45</v>
      </c>
      <c r="G38" s="28">
        <v>1751</v>
      </c>
      <c r="H38" s="28">
        <v>12</v>
      </c>
      <c r="I38" s="28">
        <v>145.91999999999999</v>
      </c>
      <c r="K38" s="20" t="s">
        <v>45</v>
      </c>
      <c r="L38" s="22">
        <f t="shared" si="0"/>
        <v>590</v>
      </c>
      <c r="M38" s="22">
        <f t="shared" si="1"/>
        <v>4</v>
      </c>
      <c r="N38" s="31">
        <f t="shared" si="2"/>
        <v>147.5</v>
      </c>
    </row>
    <row r="39" spans="1:14" x14ac:dyDescent="0.25">
      <c r="A39" s="17"/>
      <c r="B39" s="18"/>
      <c r="C39" s="18"/>
      <c r="D39" s="18"/>
      <c r="F39" s="17"/>
      <c r="G39" s="18"/>
      <c r="H39" s="18"/>
      <c r="I39" s="18"/>
      <c r="J39" s="18"/>
    </row>
    <row r="40" spans="1:14" ht="14.45" customHeight="1" x14ac:dyDescent="0.25">
      <c r="A40" s="17"/>
      <c r="B40" s="18"/>
      <c r="C40" s="18"/>
      <c r="D40" s="18"/>
      <c r="F40" s="17"/>
      <c r="G40" s="18"/>
      <c r="H40" s="18"/>
      <c r="I40" s="18"/>
      <c r="J40" s="18"/>
    </row>
    <row r="41" spans="1:14" x14ac:dyDescent="0.25">
      <c r="A41" s="17"/>
      <c r="B41" s="18"/>
      <c r="C41" s="18"/>
      <c r="D41" s="18"/>
      <c r="F41" s="17"/>
      <c r="G41" s="18"/>
      <c r="H41" s="18"/>
      <c r="I41" s="18"/>
      <c r="J41" s="18"/>
    </row>
    <row r="42" spans="1:14" x14ac:dyDescent="0.25">
      <c r="A42" s="17"/>
      <c r="B42" s="18"/>
      <c r="C42" s="18"/>
      <c r="D42" s="18"/>
      <c r="F42" s="17"/>
      <c r="G42" s="18"/>
      <c r="H42" s="18"/>
      <c r="I42" s="18"/>
      <c r="J42" s="18"/>
    </row>
    <row r="43" spans="1:14" x14ac:dyDescent="0.25">
      <c r="A43" s="17"/>
      <c r="B43" s="18"/>
      <c r="C43" s="18"/>
      <c r="D43" s="18"/>
    </row>
    <row r="44" spans="1:14" x14ac:dyDescent="0.25">
      <c r="A44" s="17"/>
      <c r="B44" s="18"/>
      <c r="C44" s="18"/>
      <c r="D44" s="18"/>
      <c r="F44" s="17"/>
      <c r="G44" s="18"/>
      <c r="H44" s="18"/>
      <c r="I44" s="18"/>
      <c r="J44" s="18"/>
    </row>
    <row r="45" spans="1:14" x14ac:dyDescent="0.25">
      <c r="A45" s="17"/>
      <c r="B45" s="18"/>
      <c r="C45" s="18"/>
      <c r="D45" s="18"/>
      <c r="F45" s="17"/>
      <c r="G45" s="18"/>
      <c r="H45" s="18"/>
      <c r="I45" s="18"/>
      <c r="J45" s="18"/>
    </row>
    <row r="46" spans="1:14" x14ac:dyDescent="0.25">
      <c r="A46" s="17"/>
      <c r="B46" s="18"/>
      <c r="C46" s="18"/>
      <c r="D46" s="18"/>
      <c r="F46" s="17"/>
      <c r="G46" s="18"/>
      <c r="H46" s="18"/>
      <c r="I46" s="18"/>
      <c r="J46" s="18"/>
    </row>
    <row r="47" spans="1:14" x14ac:dyDescent="0.25">
      <c r="A47" s="17"/>
      <c r="B47" s="18"/>
      <c r="C47" s="18"/>
      <c r="D47" s="18"/>
      <c r="F47" s="17"/>
      <c r="G47" s="18"/>
      <c r="H47" s="18"/>
      <c r="I47" s="18"/>
      <c r="J47" s="18"/>
    </row>
    <row r="48" spans="1:14" x14ac:dyDescent="0.25">
      <c r="A48" s="17"/>
      <c r="B48" s="18"/>
      <c r="C48" s="18"/>
      <c r="D48" s="18"/>
      <c r="F48" s="17"/>
      <c r="G48" s="18"/>
      <c r="H48" s="18"/>
      <c r="I48" s="18"/>
      <c r="J48" s="18"/>
    </row>
    <row r="49" spans="1:10" x14ac:dyDescent="0.25">
      <c r="A49" s="17"/>
      <c r="B49" s="18"/>
      <c r="C49" s="18"/>
      <c r="D49" s="18"/>
      <c r="F49" s="17"/>
      <c r="G49" s="18"/>
      <c r="H49" s="18"/>
      <c r="I49" s="18"/>
      <c r="J49" s="18"/>
    </row>
    <row r="50" spans="1:10" x14ac:dyDescent="0.25">
      <c r="A50" s="17"/>
      <c r="B50" s="18"/>
      <c r="C50" s="18"/>
      <c r="D50" s="18"/>
      <c r="F50" s="17"/>
      <c r="G50" s="18"/>
      <c r="H50" s="18"/>
      <c r="I50" s="18"/>
      <c r="J50" s="18"/>
    </row>
    <row r="51" spans="1:10" x14ac:dyDescent="0.25">
      <c r="A51" s="17"/>
      <c r="B51" s="18"/>
      <c r="C51" s="18"/>
      <c r="D51" s="18"/>
      <c r="F51" s="17"/>
      <c r="G51" s="18"/>
      <c r="H51" s="18"/>
      <c r="I51" s="18"/>
      <c r="J51" s="18"/>
    </row>
    <row r="52" spans="1:10" x14ac:dyDescent="0.25">
      <c r="A52" s="17"/>
      <c r="B52" s="18"/>
      <c r="C52" s="18"/>
      <c r="D52" s="18"/>
    </row>
    <row r="53" spans="1:10" x14ac:dyDescent="0.25">
      <c r="A53" s="17"/>
      <c r="B53" s="18"/>
      <c r="C53" s="18"/>
      <c r="D53" s="18"/>
    </row>
    <row r="54" spans="1:10" x14ac:dyDescent="0.25">
      <c r="A54" s="17"/>
      <c r="B54" s="18"/>
      <c r="C54" s="18"/>
      <c r="D54" s="18"/>
    </row>
    <row r="55" spans="1:10" x14ac:dyDescent="0.25">
      <c r="A55" s="17"/>
      <c r="B55" s="18"/>
      <c r="C55" s="18"/>
      <c r="D55" s="18"/>
    </row>
    <row r="56" spans="1:10" x14ac:dyDescent="0.25">
      <c r="A56" s="17"/>
      <c r="B56" s="18"/>
      <c r="C56" s="18"/>
      <c r="D56" s="18"/>
    </row>
    <row r="57" spans="1:10" x14ac:dyDescent="0.25">
      <c r="A57" s="17"/>
      <c r="B57" s="18"/>
      <c r="C57" s="18"/>
      <c r="D57" s="18"/>
    </row>
  </sheetData>
  <mergeCells count="3">
    <mergeCell ref="A1:D1"/>
    <mergeCell ref="F1:I1"/>
    <mergeCell ref="K1:M1"/>
  </mergeCells>
  <hyperlinks>
    <hyperlink ref="A7" r:id="rId1" display="https://bowling.lexerbowling.com/bowlingdelapraille/liguesgb2022-2/pl003.htm" xr:uid="{98C87E11-1BD9-4512-A7AA-CA108F1424A3}"/>
    <hyperlink ref="A10" r:id="rId2" display="https://bowling.lexerbowling.com/bowlingdelapraille/liguesgb2022-2/pl04B.htm" xr:uid="{5DAA27C2-CAF5-487C-95BE-73FE27EAC8FE}"/>
    <hyperlink ref="A26" r:id="rId3" display="https://bowling.lexerbowling.com/bowlingdelapraille/liguesgb2022-2/pl040.htm" xr:uid="{95B8FA56-2374-484A-8399-FAF380FF64D6}"/>
    <hyperlink ref="A19" r:id="rId4" display="https://bowling.lexerbowling.com/bowlingdelapraille/liguesgb2022-2/pl00F.htm" xr:uid="{7760D69B-670F-4F53-9AD6-14E100D923CC}"/>
    <hyperlink ref="A36" r:id="rId5" display="https://bowling.lexerbowling.com/bowlingdelapraille/liguesgb2022-2/pl047.htm" xr:uid="{A8F21AB0-1323-4C69-BBA0-D9EBE3F22999}"/>
    <hyperlink ref="A12" r:id="rId6" display="https://bowling.lexerbowling.com/bowlingdelapraille/liguesgb2022-2/pl074.htm" xr:uid="{4B35F38A-EBB5-438D-9BF2-E6EAB01044E8}"/>
    <hyperlink ref="A24" r:id="rId7" display="https://bowling.lexerbowling.com/bowlingdelapraille/liguesgb2022-2/pl008.htm" xr:uid="{013888C3-03A0-441F-8AF5-DF052B706196}"/>
    <hyperlink ref="A18" r:id="rId8" display="https://bowling.lexerbowling.com/bowlingdelapraille/liguesgb2022-2/pl07C.htm" xr:uid="{AB0A43FB-F0F8-4568-A5FB-1D70EC28524A}"/>
    <hyperlink ref="A4" r:id="rId9" display="https://bowling.lexerbowling.com/bowlingdelapraille/liguesgb2022-2/pl04A.htm" xr:uid="{F6EF21A8-70A0-46B5-ADDE-AE94E24396C3}"/>
    <hyperlink ref="A34" r:id="rId10" display="https://bowling.lexerbowling.com/bowlingdelapraille/liguesgb2022-2/pl011.htm" xr:uid="{59E6BB5D-3BCF-4313-9AE1-A19ABAB1CBDE}"/>
    <hyperlink ref="A38" r:id="rId11" display="https://bowling.lexerbowling.com/bowlingdelapraille/liguesgb2022-2/pl07B.htm" xr:uid="{B0BC008A-75DE-42A0-A3A0-D77C56620D2A}"/>
    <hyperlink ref="A15" r:id="rId12" display="https://bowling.lexerbowling.com/bowlingdelapraille/liguesgb2022-2/pl037.htm" xr:uid="{6EA2D49F-4FD7-4122-86F0-D872567E42C5}"/>
    <hyperlink ref="A29" r:id="rId13" display="https://bowling.lexerbowling.com/bowlingdelapraille/liguesgb2022-2/pl00B.htm" xr:uid="{CEA3B654-96F4-4FEF-97EC-0F697E3F7897}"/>
    <hyperlink ref="A14" r:id="rId14" display="https://bowling.lexerbowling.com/bowlingdelapraille/liguesgb2022-2/pl036.htm" xr:uid="{721C1D75-482C-4CCC-8DAE-122BB3D9194B}"/>
    <hyperlink ref="A37" r:id="rId15" display="https://bowling.lexerbowling.com/bowlingdelapraille/liguesgb2022-2/pl048.htm" xr:uid="{709CD636-8930-4C18-90F7-FD9F17D3AB3B}"/>
    <hyperlink ref="A35" r:id="rId16" display="https://bowling.lexerbowling.com/bowlingdelapraille/liguesgb2022-2/pl084.htm" xr:uid="{E465FF28-DBAE-420A-882B-951AE835FACE}"/>
    <hyperlink ref="A31" r:id="rId17" display="https://bowling.lexerbowling.com/bowlingdelapraille/liguesgb2022-2/pl043.htm" xr:uid="{226EDE67-ADFF-4665-8BA8-ED44CE680B93}"/>
    <hyperlink ref="A22" r:id="rId18" display="https://bowling.lexerbowling.com/bowlingdelapraille/liguesgb2022-2/pl077.htm" xr:uid="{47239028-13AD-4473-98B3-E968865E0987}"/>
    <hyperlink ref="A28" r:id="rId19" display="https://bowling.lexerbowling.com/bowlingdelapraille/liguesgb2022-2/pl00A.htm" xr:uid="{D4A17E7D-CFFC-4F5C-9741-1F4EE97C1F1A}"/>
    <hyperlink ref="A30" r:id="rId20" display="https://bowling.lexerbowling.com/bowlingdelapraille/liguesgb2022-2/pl078.htm" xr:uid="{219B3F98-FAFE-4DFB-A0D3-8572E9F320F5}"/>
    <hyperlink ref="A20" r:id="rId21" display="https://bowling.lexerbowling.com/bowlingdelapraille/liguesgb2022-2/pl03B.htm" xr:uid="{EF448FFA-672A-4BFC-A994-5A91AD13CF15}"/>
    <hyperlink ref="A3" r:id="rId22" display="https://bowling.lexerbowling.com/bowlingdelapraille/liguesgb2022-2/pl050.htm" xr:uid="{9CB442DC-8134-4010-B0ED-D8568C03E20F}"/>
    <hyperlink ref="A13" r:id="rId23" display="https://bowling.lexerbowling.com/bowlingdelapraille/liguesgb2022-2/pl054.htm" xr:uid="{605FDF63-7FD1-4C7A-BF87-D8499DC8A5B6}"/>
    <hyperlink ref="A8" r:id="rId24" display="https://bowling.lexerbowling.com/bowlingdelapraille/liguesgb2022-2/pl080.htm" xr:uid="{44AC80B5-CCE1-47EB-BAB5-50808E80E299}"/>
    <hyperlink ref="A33" r:id="rId25" display="https://bowling.lexerbowling.com/bowlingdelapraille/liguesgb2022-2/pl046.htm" xr:uid="{14EF34EB-7DFD-4F1F-B4B6-6106C7A5EEC9}"/>
    <hyperlink ref="A17" r:id="rId26" display="https://bowling.lexerbowling.com/bowlingdelapraille/liguesgb2022-2/pl055.htm" xr:uid="{7BD84245-09B5-40AF-89C5-042CE2C1340C}"/>
    <hyperlink ref="A9" r:id="rId27" display="https://bowling.lexerbowling.com/bowlingdelapraille/liguesgb2022-2/pl004.htm" xr:uid="{E5C4E84F-BD38-47A1-BD84-A96333208685}"/>
    <hyperlink ref="A27" r:id="rId28" display="https://bowling.lexerbowling.com/bowlingdelapraille/liguesgb2022-2/pl082.htm" xr:uid="{1C3C7FC9-1C7B-4E79-BCE4-2FF82B33429A}"/>
    <hyperlink ref="A16" r:id="rId29" display="https://bowling.lexerbowling.com/bowlingdelapraille/liguesgb2022-2/pl005.htm" xr:uid="{52EC211C-B8A2-4CD9-B591-1AFD37701A4E}"/>
    <hyperlink ref="A23" r:id="rId30" display="https://bowling.lexerbowling.com/bowlingdelapraille/liguesgb2022-2/pl007.htm" xr:uid="{0EE1E69C-893F-4C49-94C9-156636EE930C}"/>
    <hyperlink ref="F7" r:id="rId31" display="https://bowling.lexerbowling.com/bowlingdelapraille/liguesgb2022-2/pl003.htm" xr:uid="{662BE4D3-BFB8-409E-8FB1-613FDA2BB557}"/>
    <hyperlink ref="F10" r:id="rId32" display="https://bowling.lexerbowling.com/bowlingdelapraille/liguesgb2022-2/pl04B.htm" xr:uid="{DDA11C6F-93D6-4455-A22B-5A0DDF5FB193}"/>
    <hyperlink ref="F36" r:id="rId33" display="https://bowling.lexerbowling.com/bowlingdelapraille/liguesgb2022-2/pl047.htm" xr:uid="{607453BA-C100-48CE-B2BE-F070BF122934}"/>
    <hyperlink ref="F18" r:id="rId34" display="https://bowling.lexerbowling.com/bowlingdelapraille/liguesgb2022-2/pl07C.htm" xr:uid="{E1F0E229-0D8B-4607-BCA8-F69F4160971B}"/>
    <hyperlink ref="F19" r:id="rId35" display="https://bowling.lexerbowling.com/bowlingdelapraille/liguesgb2022-2/pl00F.htm" xr:uid="{2096539A-FFD7-4ED4-BCBE-342E94CAD74B}"/>
    <hyperlink ref="F26" r:id="rId36" display="https://bowling.lexerbowling.com/bowlingdelapraille/liguesgb2022-2/pl040.htm" xr:uid="{2B7B9A57-51D5-490E-9E76-4E3B90C74752}"/>
    <hyperlink ref="F24" r:id="rId37" display="https://bowling.lexerbowling.com/bowlingdelapraille/liguesgb2022-2/pl008.htm" xr:uid="{DCC16BB1-A541-4B9D-A482-E97C7A8D94B3}"/>
    <hyperlink ref="F4" r:id="rId38" display="https://bowling.lexerbowling.com/bowlingdelapraille/liguesgb2022-2/pl04A.htm" xr:uid="{1F3A203B-A65F-4F21-B311-AA571C4FCEE6}"/>
    <hyperlink ref="F38" r:id="rId39" display="https://bowling.lexerbowling.com/bowlingdelapraille/liguesgb2022-2/pl07B.htm" xr:uid="{F057962D-F41B-4F3A-81F3-2EBF7B53D26E}"/>
    <hyperlink ref="F29" r:id="rId40" display="https://bowling.lexerbowling.com/bowlingdelapraille/liguesgb2022-2/pl00B.htm" xr:uid="{01988218-78E6-41BD-B5EB-FE23E3871696}"/>
    <hyperlink ref="F35" r:id="rId41" display="https://bowling.lexerbowling.com/bowlingdelapraille/liguesgb2022-2/pl084.htm" xr:uid="{875E4AD0-99A6-4920-889A-5FD304230EA2}"/>
    <hyperlink ref="F15" r:id="rId42" display="https://bowling.lexerbowling.com/bowlingdelapraille/liguesgb2022-2/pl037.htm" xr:uid="{D9ADE3D6-DC54-42F0-80B4-BCADC832EE97}"/>
    <hyperlink ref="F14" r:id="rId43" display="https://bowling.lexerbowling.com/bowlingdelapraille/liguesgb2022-2/pl036.htm" xr:uid="{702F980A-2A91-4795-8584-2D68EE3DCD3E}"/>
    <hyperlink ref="F22" r:id="rId44" display="https://bowling.lexerbowling.com/bowlingdelapraille/liguesgb2022-2/pl077.htm" xr:uid="{F47E6207-D40A-41DC-A00C-6356C9C2FB56}"/>
    <hyperlink ref="F12" r:id="rId45" display="https://bowling.lexerbowling.com/bowlingdelapraille/liguesgb2022-2/pl074.htm" xr:uid="{6CFD7638-EE08-4F12-B07D-86EECCB76CD9}"/>
    <hyperlink ref="F31" r:id="rId46" display="https://bowling.lexerbowling.com/bowlingdelapraille/liguesgb2022-2/pl043.htm" xr:uid="{70EF0709-BECC-4CC9-B948-C79ED3A8220C}"/>
    <hyperlink ref="F34" r:id="rId47" display="https://bowling.lexerbowling.com/bowlingdelapraille/liguesgb2022-2/pl011.htm" xr:uid="{D1368472-99FB-4623-BF5E-E21AC15D847D}"/>
    <hyperlink ref="F13" r:id="rId48" display="https://bowling.lexerbowling.com/bowlingdelapraille/liguesgb2022-2/pl054.htm" xr:uid="{69E553EC-761F-45AC-A8CB-0109F7F42D11}"/>
    <hyperlink ref="F33" r:id="rId49" display="https://bowling.lexerbowling.com/bowlingdelapraille/liguesgb2022-2/pl046.htm" xr:uid="{FCF56D40-3789-486C-9E4C-356FEB3D0949}"/>
    <hyperlink ref="F37" r:id="rId50" display="https://bowling.lexerbowling.com/bowlingdelapraille/liguesgb2022-2/pl048.htm" xr:uid="{F53D8C07-4CF9-4F49-8B8C-12ECBBA71905}"/>
    <hyperlink ref="F16" r:id="rId51" display="https://bowling.lexerbowling.com/bowlingdelapraille/liguesgb2022-2/pl005.htm" xr:uid="{67E856E2-2150-4F7F-AA4E-CAFA7002F921}"/>
    <hyperlink ref="F28" r:id="rId52" display="https://bowling.lexerbowling.com/bowlingdelapraille/liguesgb2022-2/pl00A.htm" xr:uid="{940BF1B6-A3A9-4CA8-82E5-FC0ED837A05D}"/>
    <hyperlink ref="F8" r:id="rId53" display="https://bowling.lexerbowling.com/bowlingdelapraille/liguesgb2022-2/pl080.htm" xr:uid="{68409DC3-6599-4228-9184-53C858186138}"/>
    <hyperlink ref="F30" r:id="rId54" display="https://bowling.lexerbowling.com/bowlingdelapraille/liguesgb2022-2/pl078.htm" xr:uid="{E97F6B5B-CBEB-4278-A87E-5A70925A75BA}"/>
    <hyperlink ref="F25" r:id="rId55" display="https://bowling.lexerbowling.com/bowlingdelapraille/liguesgb2022-2/pl022.htm" xr:uid="{9AE6043B-658F-4C11-BF51-5D06488D378B}"/>
    <hyperlink ref="F32" r:id="rId56" display="https://bowling.lexerbowling.com/bowlingdelapraille/liguesgb2022-2/pl081.htm" xr:uid="{F39B8E92-5A64-426F-B471-EDA1E97AAEA3}"/>
    <hyperlink ref="F5" r:id="rId57" display="https://bowling.lexerbowling.com/bowlingdelapraille/liguesgb2022-2/pl00C.htm" xr:uid="{28B24336-1651-4380-9B3A-43DF2D9D1306}"/>
    <hyperlink ref="F9" r:id="rId58" display="https://bowling.lexerbowling.com/bowlingdelapraille/liguesgb2022-2/pl004.htm" xr:uid="{F3A15EEB-BE79-4226-B003-045AB86136E4}"/>
    <hyperlink ref="F3" r:id="rId59" display="https://bowling.lexerbowling.com/bowlingdelapraille/liguesgb2022-2/pl050.htm" xr:uid="{3AAB117F-97D4-49D5-8349-C2BA5E8A52F6}"/>
    <hyperlink ref="F20" r:id="rId60" display="https://bowling.lexerbowling.com/bowlingdelapraille/liguesgb2022-2/pl03B.htm" xr:uid="{F26381C4-EFCA-40ED-AD37-0802D307676F}"/>
    <hyperlink ref="F21" r:id="rId61" display="https://bowling.lexerbowling.com/bowlingdelapraille/liguesgb2022-2/pl085.htm" xr:uid="{1976992B-A7FB-4B2F-8F0C-36751CD5F0EC}"/>
    <hyperlink ref="F6" r:id="rId62" display="https://bowling.lexerbowling.com/bowlingdelapraille/liguesgb2022-2/pl033.htm" xr:uid="{B766C650-5728-4087-9765-B3F38AE65BC3}"/>
    <hyperlink ref="F17" r:id="rId63" display="https://bowling.lexerbowling.com/bowlingdelapraille/liguesgb2022-2/pl055.htm" xr:uid="{60DFB504-9D1B-4C38-9948-90C1706A8CA8}"/>
    <hyperlink ref="F27" r:id="rId64" display="https://bowling.lexerbowling.com/bowlingdelapraille/liguesgb2022-2/pl082.htm" xr:uid="{6F78206B-C15F-4760-9DBE-956797420AB1}"/>
    <hyperlink ref="F23" r:id="rId65" display="https://bowling.lexerbowling.com/bowlingdelapraille/liguesgb2022-2/pl007.htm" xr:uid="{4E005B7A-7EA6-4094-9EAB-4774DC799764}"/>
    <hyperlink ref="F11" r:id="rId66" display="https://bowling.lexerbowling.com/bowlingdelapraille/liguesgb2022-2/pl073.htm" xr:uid="{3DE72F37-B6E5-47AB-BE87-EBD140429227}"/>
    <hyperlink ref="K7" r:id="rId67" display="https://bowling.lexerbowling.com/bowlingdelapraille/liguesgb2022-2/pl003.htm" xr:uid="{805306EF-1DD9-4646-BC83-9DBFE93EB151}"/>
    <hyperlink ref="K10" r:id="rId68" display="https://bowling.lexerbowling.com/bowlingdelapraille/liguesgb2022-2/pl04B.htm" xr:uid="{271903FA-E62D-4123-BB44-B754D8B63A1D}"/>
    <hyperlink ref="K36" r:id="rId69" display="https://bowling.lexerbowling.com/bowlingdelapraille/liguesgb2022-2/pl047.htm" xr:uid="{04678871-0185-47E5-B254-DD794D8E6C47}"/>
    <hyperlink ref="K18" r:id="rId70" display="https://bowling.lexerbowling.com/bowlingdelapraille/liguesgb2022-2/pl07C.htm" xr:uid="{42FD7FC9-FF65-4490-8BF4-7E85862A2A29}"/>
    <hyperlink ref="K19" r:id="rId71" display="https://bowling.lexerbowling.com/bowlingdelapraille/liguesgb2022-2/pl00F.htm" xr:uid="{2D6C437C-4504-47CE-A2EF-5912805723A9}"/>
    <hyperlink ref="K26" r:id="rId72" display="https://bowling.lexerbowling.com/bowlingdelapraille/liguesgb2022-2/pl040.htm" xr:uid="{1470453A-02B8-4B5B-BCB5-E665A9EE78D0}"/>
    <hyperlink ref="K24" r:id="rId73" display="https://bowling.lexerbowling.com/bowlingdelapraille/liguesgb2022-2/pl008.htm" xr:uid="{2037E2B5-A4BF-4546-B91F-8C2467BDCFBB}"/>
    <hyperlink ref="K4" r:id="rId74" display="https://bowling.lexerbowling.com/bowlingdelapraille/liguesgb2022-2/pl04A.htm" xr:uid="{C7284D23-7DE9-4923-854F-8EEACE58A9C7}"/>
    <hyperlink ref="K38" r:id="rId75" display="https://bowling.lexerbowling.com/bowlingdelapraille/liguesgb2022-2/pl07B.htm" xr:uid="{15B610E6-F3B9-47AE-903C-059D75774FEB}"/>
    <hyperlink ref="K29" r:id="rId76" display="https://bowling.lexerbowling.com/bowlingdelapraille/liguesgb2022-2/pl00B.htm" xr:uid="{4DDDC389-39A0-4BBD-ACCD-D863768EA420}"/>
    <hyperlink ref="K35" r:id="rId77" display="https://bowling.lexerbowling.com/bowlingdelapraille/liguesgb2022-2/pl084.htm" xr:uid="{65D5A4C3-F2D4-4888-A1EA-24F4D24FAC71}"/>
    <hyperlink ref="K15" r:id="rId78" display="https://bowling.lexerbowling.com/bowlingdelapraille/liguesgb2022-2/pl037.htm" xr:uid="{3B56F903-354A-4AE4-9672-B0C5ED8ADB12}"/>
    <hyperlink ref="K14" r:id="rId79" display="https://bowling.lexerbowling.com/bowlingdelapraille/liguesgb2022-2/pl036.htm" xr:uid="{EA897E5F-BD22-4491-89D6-02ECEB3010EA}"/>
    <hyperlink ref="K22" r:id="rId80" display="https://bowling.lexerbowling.com/bowlingdelapraille/liguesgb2022-2/pl077.htm" xr:uid="{919C2236-0100-4226-847D-DB3784C7640E}"/>
    <hyperlink ref="K12" r:id="rId81" display="https://bowling.lexerbowling.com/bowlingdelapraille/liguesgb2022-2/pl074.htm" xr:uid="{4C894202-0745-4EBF-B9F3-FD0FA479FD61}"/>
    <hyperlink ref="K31" r:id="rId82" display="https://bowling.lexerbowling.com/bowlingdelapraille/liguesgb2022-2/pl043.htm" xr:uid="{8CF10EA7-903E-4C1A-A242-5EB6FFACA867}"/>
    <hyperlink ref="K34" r:id="rId83" display="https://bowling.lexerbowling.com/bowlingdelapraille/liguesgb2022-2/pl011.htm" xr:uid="{412E56B1-1873-4C29-8339-D3C228D478A6}"/>
    <hyperlink ref="K13" r:id="rId84" display="https://bowling.lexerbowling.com/bowlingdelapraille/liguesgb2022-2/pl054.htm" xr:uid="{D954BF74-23AB-4C8C-B4F1-CE830665611D}"/>
    <hyperlink ref="K33" r:id="rId85" display="https://bowling.lexerbowling.com/bowlingdelapraille/liguesgb2022-2/pl046.htm" xr:uid="{19108F7F-3FB5-4A88-A65E-0185B6C5E3DD}"/>
    <hyperlink ref="K37" r:id="rId86" display="https://bowling.lexerbowling.com/bowlingdelapraille/liguesgb2022-2/pl048.htm" xr:uid="{77795A25-459F-4CC4-A955-9EDAE7A22926}"/>
    <hyperlink ref="K16" r:id="rId87" display="https://bowling.lexerbowling.com/bowlingdelapraille/liguesgb2022-2/pl005.htm" xr:uid="{DE935343-9AA9-42A2-903E-211DE1DAA08B}"/>
    <hyperlink ref="K28" r:id="rId88" display="https://bowling.lexerbowling.com/bowlingdelapraille/liguesgb2022-2/pl00A.htm" xr:uid="{C5DB7C4B-73C0-4DBE-8369-74D20548F2CF}"/>
    <hyperlink ref="K8" r:id="rId89" display="https://bowling.lexerbowling.com/bowlingdelapraille/liguesgb2022-2/pl080.htm" xr:uid="{AF5F4E87-0E4E-4209-8E4F-FD98A6F0E5E2}"/>
    <hyperlink ref="K30" r:id="rId90" display="https://bowling.lexerbowling.com/bowlingdelapraille/liguesgb2022-2/pl078.htm" xr:uid="{2EECC092-9709-4596-B793-14A642621D0F}"/>
    <hyperlink ref="K25" r:id="rId91" display="https://bowling.lexerbowling.com/bowlingdelapraille/liguesgb2022-2/pl022.htm" xr:uid="{2B9A959B-FC16-4DBE-8858-BEA034490120}"/>
    <hyperlink ref="K32" r:id="rId92" display="https://bowling.lexerbowling.com/bowlingdelapraille/liguesgb2022-2/pl081.htm" xr:uid="{9050FE1C-276C-4747-A811-CBBB33C7D42C}"/>
    <hyperlink ref="K5" r:id="rId93" display="https://bowling.lexerbowling.com/bowlingdelapraille/liguesgb2022-2/pl00C.htm" xr:uid="{3A071260-CFB4-4774-852B-AA222B4F5CCE}"/>
    <hyperlink ref="K9" r:id="rId94" display="https://bowling.lexerbowling.com/bowlingdelapraille/liguesgb2022-2/pl004.htm" xr:uid="{83CF1D4D-B926-4AC5-8099-75D99D41F670}"/>
    <hyperlink ref="K3" r:id="rId95" display="https://bowling.lexerbowling.com/bowlingdelapraille/liguesgb2022-2/pl050.htm" xr:uid="{329FBE1A-A5A4-4894-B0A6-464D2B950495}"/>
    <hyperlink ref="K20" r:id="rId96" display="https://bowling.lexerbowling.com/bowlingdelapraille/liguesgb2022-2/pl03B.htm" xr:uid="{A867E616-1BD4-4EB7-ADF2-50F29EB8216F}"/>
    <hyperlink ref="K21" r:id="rId97" display="https://bowling.lexerbowling.com/bowlingdelapraille/liguesgb2022-2/pl085.htm" xr:uid="{D26D53C6-EBC2-4449-8220-59A81A9EB2DD}"/>
    <hyperlink ref="K6" r:id="rId98" display="https://bowling.lexerbowling.com/bowlingdelapraille/liguesgb2022-2/pl033.htm" xr:uid="{E7F636BF-8534-454E-8D9F-CCC7ABBB4AB0}"/>
    <hyperlink ref="K17" r:id="rId99" display="https://bowling.lexerbowling.com/bowlingdelapraille/liguesgb2022-2/pl055.htm" xr:uid="{B37F8F3C-28A7-4CE9-952A-5F5D24F79B23}"/>
    <hyperlink ref="K27" r:id="rId100" display="https://bowling.lexerbowling.com/bowlingdelapraille/liguesgb2022-2/pl082.htm" xr:uid="{BC315AAD-B905-40AC-85F0-CA4CF7AB52AC}"/>
    <hyperlink ref="K23" r:id="rId101" display="https://bowling.lexerbowling.com/bowlingdelapraille/liguesgb2022-2/pl007.htm" xr:uid="{944E96AB-B95C-43C1-BBB6-923B701448D8}"/>
    <hyperlink ref="K11" r:id="rId102" display="https://bowling.lexerbowling.com/bowlingdelapraille/liguesgb2022-2/pl073.htm" xr:uid="{BC04021B-F008-40B8-AA0C-FA28D79F4795}"/>
    <hyperlink ref="A5" r:id="rId103" display="https://bowling.lexerbowling.com/bowlingdelapraille/liguesgb2022-2/pl00C.htm" xr:uid="{DD1743ED-7C79-4786-A015-BFE45964E4C9}"/>
    <hyperlink ref="A6" r:id="rId104" display="https://bowling.lexerbowling.com/bowlingdelapraille/liguesgb2022-2/pl033.htm" xr:uid="{53300759-5929-4DC6-9FD6-2294FD314B1A}"/>
    <hyperlink ref="A11" r:id="rId105" display="https://bowling.lexerbowling.com/bowlingdelapraille/liguesgb2022-2/pl073.htm" xr:uid="{A2F2FA2A-B62E-463A-BAA3-FF7199634665}"/>
    <hyperlink ref="A21" r:id="rId106" display="https://bowling.lexerbowling.com/bowlingdelapraille/liguesgb2022-2/pl085.htm" xr:uid="{D8B344AF-4E4F-4707-BC3B-69CDBB2856FD}"/>
    <hyperlink ref="A25" r:id="rId107" display="https://bowling.lexerbowling.com/bowlingdelapraille/liguesgb2022-2/pl022.htm" xr:uid="{8316E087-1CBB-432A-95DB-525B579292DC}"/>
    <hyperlink ref="A32" r:id="rId108" display="https://bowling.lexerbowling.com/bowlingdelapraille/liguesgb2022-2/pl081.htm" xr:uid="{71565915-EF45-4FCF-9F54-D1268D7AE6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Moyennes</vt:lpstr>
      <vt:lpstr>Handicap</vt:lpstr>
      <vt:lpstr>Classement</vt:lpstr>
      <vt:lpstr>Individuels</vt:lpstr>
      <vt:lpstr>Individuels13.12.2026</vt:lpstr>
      <vt:lpstr>Individuels 30.06.2027</vt:lpstr>
      <vt:lpstr>Tours1-2</vt:lpstr>
      <vt:lpstr>Tours 3-24</vt:lpstr>
      <vt:lpstr>Tours 25-32</vt:lpstr>
      <vt:lpstr>Tours 33-45</vt:lpstr>
      <vt:lpstr> Handicap29.10.2025</vt:lpstr>
      <vt:lpstr>Tours25-38</vt:lpstr>
      <vt:lpstr>Tours39</vt:lpstr>
      <vt:lpstr>Tours25-38 (2)</vt:lpstr>
      <vt:lpstr>Individuels13.12.23 (2)</vt:lpstr>
      <vt:lpstr>Feuil2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2020-09-23T21:20:38Z</cp:lastPrinted>
  <dcterms:created xsi:type="dcterms:W3CDTF">2017-02-02T08:10:43Z</dcterms:created>
  <dcterms:modified xsi:type="dcterms:W3CDTF">2026-09-24T07:38:26Z</dcterms:modified>
</cp:coreProperties>
</file>